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9029"/>
  <workbookPr filterPrivacy="1" defaultThemeVersion="124226"/>
  <xr:revisionPtr revIDLastSave="0" documentId="13_ncr:1_{CA6FC12E-1C71-449C-AD04-88F2EF3959A5}" xr6:coauthVersionLast="47" xr6:coauthVersionMax="47" xr10:uidLastSave="{00000000-0000-0000-0000-000000000000}"/>
  <bookViews>
    <workbookView xWindow="1395" yWindow="345" windowWidth="23655" windowHeight="14250" xr2:uid="{00000000-000D-0000-FFFF-FFFF00000000}"/>
  </bookViews>
  <sheets>
    <sheet name="数式あり" sheetId="4" r:id="rId1"/>
    <sheet name="Sheet2" sheetId="2" r:id="rId2"/>
    <sheet name="Sheet3" sheetId="3" r:id="rId3"/>
  </sheets>
  <definedNames>
    <definedName name="_xlnm.Print_Area" localSheetId="0">数式あり!$A$1:$P$59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21" i="4" l="1"/>
  <c r="K26" i="4"/>
  <c r="K25" i="4"/>
  <c r="K24" i="4"/>
  <c r="K23" i="4"/>
  <c r="K22" i="4"/>
  <c r="K20" i="4"/>
  <c r="K48" i="4" s="1"/>
  <c r="K39" i="4"/>
  <c r="K38" i="4"/>
  <c r="K46" i="4" l="1"/>
  <c r="K47" i="4"/>
  <c r="K35" i="4"/>
  <c r="K36" i="4"/>
  <c r="K37" i="4"/>
  <c r="K29" i="4"/>
  <c r="K30" i="4"/>
  <c r="K31" i="4"/>
  <c r="K32" i="4"/>
  <c r="K14" i="4" l="1"/>
  <c r="K15" i="4"/>
  <c r="K16" i="4"/>
  <c r="K17" i="4"/>
  <c r="K18" i="4"/>
  <c r="K19" i="4"/>
  <c r="K27" i="4"/>
  <c r="K28" i="4"/>
  <c r="K33" i="4"/>
  <c r="K34" i="4"/>
  <c r="K40" i="4"/>
  <c r="K41" i="4"/>
  <c r="K42" i="4"/>
  <c r="K43" i="4"/>
  <c r="K44" i="4"/>
  <c r="K45" i="4"/>
  <c r="K13" i="4"/>
</calcChain>
</file>

<file path=xl/sharedStrings.xml><?xml version="1.0" encoding="utf-8"?>
<sst xmlns="http://schemas.openxmlformats.org/spreadsheetml/2006/main" count="179" uniqueCount="81">
  <si>
    <t>スキー
バッジ
テスト</t>
    <phoneticPr fontId="1"/>
  </si>
  <si>
    <t>申込個数</t>
    <rPh sb="0" eb="2">
      <t>モウシコミ</t>
    </rPh>
    <rPh sb="2" eb="4">
      <t>コスウ</t>
    </rPh>
    <phoneticPr fontId="1"/>
  </si>
  <si>
    <t>合計金額</t>
    <rPh sb="0" eb="2">
      <t>ゴウケイ</t>
    </rPh>
    <rPh sb="2" eb="4">
      <t>キンガク</t>
    </rPh>
    <phoneticPr fontId="1"/>
  </si>
  <si>
    <t>種　類</t>
    <rPh sb="0" eb="1">
      <t>タネ</t>
    </rPh>
    <rPh sb="2" eb="3">
      <t>タグイ</t>
    </rPh>
    <phoneticPr fontId="1"/>
  </si>
  <si>
    <t>１級</t>
    <rPh sb="1" eb="2">
      <t>キュウ</t>
    </rPh>
    <phoneticPr fontId="1"/>
  </si>
  <si>
    <t>２級</t>
    <rPh sb="1" eb="2">
      <t>キュウ</t>
    </rPh>
    <phoneticPr fontId="1"/>
  </si>
  <si>
    <t>３級</t>
    <rPh sb="1" eb="2">
      <t>キュウ</t>
    </rPh>
    <phoneticPr fontId="1"/>
  </si>
  <si>
    <t>４級</t>
    <rPh sb="1" eb="2">
      <t>キュウ</t>
    </rPh>
    <phoneticPr fontId="1"/>
  </si>
  <si>
    <t>５級</t>
    <rPh sb="1" eb="2">
      <t>キュウ</t>
    </rPh>
    <phoneticPr fontId="1"/>
  </si>
  <si>
    <t>販売単価</t>
    <rPh sb="0" eb="2">
      <t>ハンバイ</t>
    </rPh>
    <rPh sb="2" eb="4">
      <t>タンカ</t>
    </rPh>
    <phoneticPr fontId="1"/>
  </si>
  <si>
    <t>団体番号：</t>
    <rPh sb="0" eb="2">
      <t>ダンタイ</t>
    </rPh>
    <rPh sb="2" eb="4">
      <t>バンゴウ</t>
    </rPh>
    <phoneticPr fontId="1"/>
  </si>
  <si>
    <t>団体名：</t>
    <rPh sb="0" eb="2">
      <t>ダンタイ</t>
    </rPh>
    <rPh sb="2" eb="3">
      <t>メイ</t>
    </rPh>
    <phoneticPr fontId="1"/>
  </si>
  <si>
    <t>担当者：</t>
    <rPh sb="0" eb="3">
      <t>タントウシャ</t>
    </rPh>
    <phoneticPr fontId="1"/>
  </si>
  <si>
    <t>個</t>
    <rPh sb="0" eb="1">
      <t>コ</t>
    </rPh>
    <phoneticPr fontId="1"/>
  </si>
  <si>
    <t>円</t>
    <rPh sb="0" eb="1">
      <t>エン</t>
    </rPh>
    <phoneticPr fontId="1"/>
  </si>
  <si>
    <t>セット</t>
    <phoneticPr fontId="1"/>
  </si>
  <si>
    <t>郵便番号：</t>
    <rPh sb="0" eb="4">
      <t>ユウビンバンゴウ</t>
    </rPh>
    <phoneticPr fontId="1"/>
  </si>
  <si>
    <t>電話番号：</t>
    <rPh sb="0" eb="2">
      <t>デンワ</t>
    </rPh>
    <rPh sb="2" eb="4">
      <t>バンゴウ</t>
    </rPh>
    <phoneticPr fontId="1"/>
  </si>
  <si>
    <t>住　所：</t>
    <rPh sb="0" eb="1">
      <t>ジュウ</t>
    </rPh>
    <rPh sb="2" eb="3">
      <t>ショ</t>
    </rPh>
    <phoneticPr fontId="1"/>
  </si>
  <si>
    <t>氏　名：</t>
    <rPh sb="0" eb="1">
      <t>シ</t>
    </rPh>
    <rPh sb="2" eb="3">
      <t>メイ</t>
    </rPh>
    <phoneticPr fontId="1"/>
  </si>
  <si>
    <t>合計金額（送金金額）</t>
    <rPh sb="0" eb="2">
      <t>ゴウケイ</t>
    </rPh>
    <rPh sb="2" eb="4">
      <t>キンガク</t>
    </rPh>
    <rPh sb="5" eb="7">
      <t>ソウキン</t>
    </rPh>
    <rPh sb="7" eb="9">
      <t>キンガク</t>
    </rPh>
    <phoneticPr fontId="1"/>
  </si>
  <si>
    <t>〈ご注意〉</t>
    <rPh sb="2" eb="4">
      <t>チュウイ</t>
    </rPh>
    <phoneticPr fontId="1"/>
  </si>
  <si>
    <t>・注文数が多い場合、事務局在庫が無く発送までにお時間を頂く場合があります。</t>
    <rPh sb="1" eb="3">
      <t>チュウモン</t>
    </rPh>
    <rPh sb="3" eb="4">
      <t>スウ</t>
    </rPh>
    <rPh sb="5" eb="6">
      <t>オオ</t>
    </rPh>
    <rPh sb="7" eb="9">
      <t>バアイ</t>
    </rPh>
    <rPh sb="10" eb="13">
      <t>ジムキョク</t>
    </rPh>
    <rPh sb="13" eb="15">
      <t>ザイコ</t>
    </rPh>
    <rPh sb="16" eb="17">
      <t>ナ</t>
    </rPh>
    <rPh sb="18" eb="20">
      <t>ハッソウ</t>
    </rPh>
    <rPh sb="24" eb="26">
      <t>ジカン</t>
    </rPh>
    <rPh sb="27" eb="28">
      <t>イタダ</t>
    </rPh>
    <rPh sb="29" eb="31">
      <t>バアイ</t>
    </rPh>
    <phoneticPr fontId="1"/>
  </si>
  <si>
    <t>・従来通り、窓口でも販売しております。</t>
    <rPh sb="1" eb="3">
      <t>ジュウライ</t>
    </rPh>
    <rPh sb="3" eb="4">
      <t>ドオ</t>
    </rPh>
    <rPh sb="6" eb="8">
      <t>マドグチ</t>
    </rPh>
    <rPh sb="10" eb="12">
      <t>ハンバイ</t>
    </rPh>
    <phoneticPr fontId="1"/>
  </si>
  <si>
    <t>【現金書留郵送先】</t>
    <rPh sb="1" eb="3">
      <t>ゲンキン</t>
    </rPh>
    <rPh sb="3" eb="5">
      <t>カキトメ</t>
    </rPh>
    <rPh sb="5" eb="7">
      <t>ユウソウ</t>
    </rPh>
    <rPh sb="7" eb="8">
      <t>サキ</t>
    </rPh>
    <phoneticPr fontId="1"/>
  </si>
  <si>
    <t>住所：〒102-0093　東京都千代田区平河町1-4-15　平河町小池ビル2階</t>
    <rPh sb="0" eb="2">
      <t>ジュウショ</t>
    </rPh>
    <rPh sb="13" eb="16">
      <t>トウキョウト</t>
    </rPh>
    <rPh sb="16" eb="20">
      <t>チヨダク</t>
    </rPh>
    <rPh sb="20" eb="23">
      <t>ヒラカワチョウ</t>
    </rPh>
    <rPh sb="30" eb="33">
      <t>ヒラカワチョウ</t>
    </rPh>
    <rPh sb="33" eb="35">
      <t>コイケ</t>
    </rPh>
    <rPh sb="38" eb="39">
      <t>カイ</t>
    </rPh>
    <phoneticPr fontId="1"/>
  </si>
  <si>
    <t>電話番号：03-3262-2491</t>
    <rPh sb="0" eb="2">
      <t>デンワ</t>
    </rPh>
    <rPh sb="2" eb="4">
      <t>バンゴウ</t>
    </rPh>
    <phoneticPr fontId="1"/>
  </si>
  <si>
    <t>・ＦＡＸでのお申込はできません。</t>
    <rPh sb="7" eb="9">
      <t>モウシコミ</t>
    </rPh>
    <phoneticPr fontId="1"/>
  </si>
  <si>
    <t>【商品発送先】</t>
    <rPh sb="1" eb="3">
      <t>ショウヒン</t>
    </rPh>
    <rPh sb="3" eb="5">
      <t>ハッソウ</t>
    </rPh>
    <rPh sb="5" eb="6">
      <t>サキ</t>
    </rPh>
    <phoneticPr fontId="1"/>
  </si>
  <si>
    <t>宛先：一般財団法人東京都スキー連盟　事務局　バッジ購入係</t>
    <rPh sb="0" eb="2">
      <t>アテサキ</t>
    </rPh>
    <rPh sb="5" eb="7">
      <t>ザイダン</t>
    </rPh>
    <rPh sb="7" eb="9">
      <t>ホウジン</t>
    </rPh>
    <rPh sb="9" eb="12">
      <t>トウキョウト</t>
    </rPh>
    <rPh sb="15" eb="17">
      <t>レンメイ</t>
    </rPh>
    <rPh sb="18" eb="21">
      <t>ジムキョク</t>
    </rPh>
    <rPh sb="25" eb="27">
      <t>コウニュウ</t>
    </rPh>
    <rPh sb="27" eb="28">
      <t>カカリ</t>
    </rPh>
    <phoneticPr fontId="1"/>
  </si>
  <si>
    <t>円</t>
    <phoneticPr fontId="1"/>
  </si>
  <si>
    <t>クロスカントリースキー
バッジ
テスト</t>
    <phoneticPr fontId="1"/>
  </si>
  <si>
    <t>スノーボード
バッジ
テスト</t>
    <phoneticPr fontId="1"/>
  </si>
  <si>
    <t>CC１級</t>
    <rPh sb="3" eb="4">
      <t>キュウ</t>
    </rPh>
    <phoneticPr fontId="1"/>
  </si>
  <si>
    <t>CC２級</t>
    <rPh sb="3" eb="4">
      <t>キュウ</t>
    </rPh>
    <phoneticPr fontId="1"/>
  </si>
  <si>
    <t>CC３級</t>
    <rPh sb="3" eb="4">
      <t>キュウ</t>
    </rPh>
    <phoneticPr fontId="1"/>
  </si>
  <si>
    <t>ＳＢ１級</t>
    <phoneticPr fontId="1"/>
  </si>
  <si>
    <t>ＳＢ２級</t>
    <phoneticPr fontId="1"/>
  </si>
  <si>
    <t>ＳＢ３級</t>
    <rPh sb="3" eb="4">
      <t>キュウ</t>
    </rPh>
    <phoneticPr fontId="1"/>
  </si>
  <si>
    <t>ＳＢ４級</t>
    <rPh sb="3" eb="4">
      <t>キュウ</t>
    </rPh>
    <phoneticPr fontId="1"/>
  </si>
  <si>
    <t>ＳＢ５級</t>
    <rPh sb="3" eb="4">
      <t>キュウ</t>
    </rPh>
    <phoneticPr fontId="1"/>
  </si>
  <si>
    <t>一般財団法人　東京都スキー連盟　御中</t>
    <rPh sb="2" eb="4">
      <t>ザイダン</t>
    </rPh>
    <rPh sb="4" eb="6">
      <t>ホウジン</t>
    </rPh>
    <rPh sb="7" eb="9">
      <t>トウキョウ</t>
    </rPh>
    <rPh sb="9" eb="10">
      <t>ト</t>
    </rPh>
    <rPh sb="13" eb="15">
      <t>レンメイ</t>
    </rPh>
    <rPh sb="16" eb="18">
      <t>オンチュウ</t>
    </rPh>
    <phoneticPr fontId="1"/>
  </si>
  <si>
    <t>CCＪｒ２級(小・中学生)</t>
    <rPh sb="5" eb="6">
      <t>キュウ</t>
    </rPh>
    <rPh sb="7" eb="8">
      <t>ショウ</t>
    </rPh>
    <rPh sb="9" eb="12">
      <t>チュウガクセイ</t>
    </rPh>
    <phoneticPr fontId="1"/>
  </si>
  <si>
    <t>CCＪｒ３級(小・中学生)</t>
    <rPh sb="5" eb="6">
      <t>キュウ</t>
    </rPh>
    <phoneticPr fontId="1"/>
  </si>
  <si>
    <r>
      <rPr>
        <sz val="11"/>
        <color theme="1"/>
        <rFont val="ＭＳ Ｐゴシック"/>
        <family val="3"/>
        <charset val="128"/>
        <scheme val="minor"/>
      </rPr>
      <t>テクニカルプライズ</t>
    </r>
    <r>
      <rPr>
        <sz val="6"/>
        <color theme="1"/>
        <rFont val="ＭＳ Ｐゴシック"/>
        <family val="3"/>
        <charset val="128"/>
        <scheme val="minor"/>
      </rPr>
      <t>※認定校のみ</t>
    </r>
    <phoneticPr fontId="1"/>
  </si>
  <si>
    <r>
      <rPr>
        <sz val="11"/>
        <color theme="1"/>
        <rFont val="ＭＳ Ｐゴシック"/>
        <family val="3"/>
        <charset val="128"/>
        <scheme val="minor"/>
      </rPr>
      <t>クラウンプライズ</t>
    </r>
    <r>
      <rPr>
        <sz val="6"/>
        <color theme="1"/>
        <rFont val="ＭＳ Ｐゴシック"/>
        <family val="3"/>
        <charset val="128"/>
        <scheme val="minor"/>
      </rPr>
      <t>※認定校のみ</t>
    </r>
    <rPh sb="9" eb="12">
      <t>ニンテイコウ</t>
    </rPh>
    <phoneticPr fontId="1"/>
  </si>
  <si>
    <t>SAJバッジ</t>
    <phoneticPr fontId="1"/>
  </si>
  <si>
    <t>個</t>
    <phoneticPr fontId="1"/>
  </si>
  <si>
    <t>ライセンスケース</t>
    <phoneticPr fontId="1"/>
  </si>
  <si>
    <t>受　付　日</t>
    <rPh sb="0" eb="1">
      <t>ウケ</t>
    </rPh>
    <rPh sb="2" eb="3">
      <t>ツキ</t>
    </rPh>
    <rPh sb="4" eb="5">
      <t>ヒ</t>
    </rPh>
    <phoneticPr fontId="1"/>
  </si>
  <si>
    <t>発　送　日</t>
    <rPh sb="0" eb="1">
      <t>ハッ</t>
    </rPh>
    <rPh sb="2" eb="3">
      <t>ソウ</t>
    </rPh>
    <rPh sb="4" eb="5">
      <t>ビ</t>
    </rPh>
    <phoneticPr fontId="1"/>
  </si>
  <si>
    <t>事務局使用欄</t>
    <rPh sb="0" eb="3">
      <t>ジムキョク</t>
    </rPh>
    <rPh sb="3" eb="5">
      <t>シヨウ</t>
    </rPh>
    <rPh sb="5" eb="6">
      <t>ラン</t>
    </rPh>
    <phoneticPr fontId="1"/>
  </si>
  <si>
    <t>連　絡　先　：</t>
  </si>
  <si>
    <t>円</t>
  </si>
  <si>
    <t>円</t>
    <phoneticPr fontId="1"/>
  </si>
  <si>
    <t>円</t>
    <phoneticPr fontId="1"/>
  </si>
  <si>
    <r>
      <t>SAJステッカー（小）</t>
    </r>
    <r>
      <rPr>
        <sz val="8"/>
        <color theme="1"/>
        <rFont val="ＭＳ Ｐゴシック"/>
        <family val="3"/>
        <charset val="128"/>
        <scheme val="minor"/>
      </rPr>
      <t>（3枚1組）</t>
    </r>
    <rPh sb="9" eb="10">
      <t>ショウ</t>
    </rPh>
    <phoneticPr fontId="1"/>
  </si>
  <si>
    <t>日</t>
    <phoneticPr fontId="1"/>
  </si>
  <si>
    <t>月</t>
    <rPh sb="0" eb="1">
      <t>ゲツ</t>
    </rPh>
    <phoneticPr fontId="1"/>
  </si>
  <si>
    <t>年</t>
    <rPh sb="0" eb="1">
      <t>ネン</t>
    </rPh>
    <phoneticPr fontId="1"/>
  </si>
  <si>
    <t>総 －１１</t>
    <rPh sb="0" eb="1">
      <t>ソウ</t>
    </rPh>
    <phoneticPr fontId="1"/>
  </si>
  <si>
    <t>西暦</t>
    <rPh sb="0" eb="2">
      <t>セイレキ</t>
    </rPh>
    <phoneticPr fontId="1"/>
  </si>
  <si>
    <t>ステッカー　　　　　　その他　</t>
    <phoneticPr fontId="1"/>
  </si>
  <si>
    <r>
      <rPr>
        <sz val="11"/>
        <color theme="1"/>
        <rFont val="ＭＳ Ｐゴシック"/>
        <family val="3"/>
        <charset val="128"/>
        <scheme val="minor"/>
      </rPr>
      <t>SBクラウンプライズ</t>
    </r>
    <r>
      <rPr>
        <sz val="6"/>
        <color theme="1"/>
        <rFont val="ＭＳ Ｐゴシック"/>
        <family val="3"/>
        <charset val="128"/>
        <scheme val="minor"/>
      </rPr>
      <t>※認定校のみ</t>
    </r>
    <rPh sb="11" eb="14">
      <t>ニンテイコウ</t>
    </rPh>
    <phoneticPr fontId="1"/>
  </si>
  <si>
    <r>
      <rPr>
        <sz val="11"/>
        <color theme="1"/>
        <rFont val="ＭＳ Ｐゴシック"/>
        <family val="3"/>
        <charset val="128"/>
        <scheme val="minor"/>
      </rPr>
      <t>SBテクニカルプライズ</t>
    </r>
    <r>
      <rPr>
        <sz val="6"/>
        <color theme="1"/>
        <rFont val="ＭＳ Ｐゴシック"/>
        <family val="3"/>
        <charset val="128"/>
        <scheme val="minor"/>
      </rPr>
      <t>※認定校のみ</t>
    </r>
    <phoneticPr fontId="1"/>
  </si>
  <si>
    <t>スーパージュニア</t>
    <phoneticPr fontId="1"/>
  </si>
  <si>
    <t>ターンチャレンジ１級</t>
    <rPh sb="9" eb="10">
      <t>キュウ</t>
    </rPh>
    <phoneticPr fontId="1"/>
  </si>
  <si>
    <t>ターンチャレンジ２級</t>
    <rPh sb="9" eb="10">
      <t>キュウ</t>
    </rPh>
    <phoneticPr fontId="1"/>
  </si>
  <si>
    <t>ターンチャレンジ３級</t>
    <rPh sb="9" eb="10">
      <t>キュウ</t>
    </rPh>
    <phoneticPr fontId="1"/>
  </si>
  <si>
    <t>ターンチャレンジ４級</t>
    <rPh sb="9" eb="10">
      <t>キュウ</t>
    </rPh>
    <phoneticPr fontId="1"/>
  </si>
  <si>
    <t>ターンチャレンジ５級</t>
    <rPh sb="9" eb="10">
      <t>キュウ</t>
    </rPh>
    <phoneticPr fontId="1"/>
  </si>
  <si>
    <t>ターンチャレンジ６級</t>
    <rPh sb="9" eb="10">
      <t>キュウ</t>
    </rPh>
    <phoneticPr fontId="1"/>
  </si>
  <si>
    <t>タイムチャレンジ１級</t>
    <rPh sb="9" eb="10">
      <t>キュウ</t>
    </rPh>
    <phoneticPr fontId="1"/>
  </si>
  <si>
    <t>タイムチャレンジ２級</t>
    <rPh sb="9" eb="10">
      <t>キュウ</t>
    </rPh>
    <phoneticPr fontId="1"/>
  </si>
  <si>
    <t>タイムチャレンジ３級</t>
    <rPh sb="9" eb="10">
      <t>キュウ</t>
    </rPh>
    <phoneticPr fontId="1"/>
  </si>
  <si>
    <t>タイムチャレンジ４級</t>
    <rPh sb="9" eb="10">
      <t>キュウ</t>
    </rPh>
    <phoneticPr fontId="1"/>
  </si>
  <si>
    <t>タイムチャレンジ５級</t>
    <rPh sb="9" eb="10">
      <t>キュウ</t>
    </rPh>
    <phoneticPr fontId="1"/>
  </si>
  <si>
    <t>タイムチャレンジ６級</t>
    <rPh sb="9" eb="10">
      <t>キュウ</t>
    </rPh>
    <phoneticPr fontId="1"/>
  </si>
  <si>
    <r>
      <rPr>
        <sz val="26"/>
        <color theme="1"/>
        <rFont val="ＭＳ Ｐゴシック"/>
        <family val="3"/>
        <charset val="128"/>
        <scheme val="minor"/>
      </rPr>
      <t>バッジ・ステッカー購入申込書</t>
    </r>
    <r>
      <rPr>
        <sz val="20"/>
        <color theme="1"/>
        <rFont val="ＭＳ Ｐゴシック"/>
        <family val="3"/>
        <charset val="128"/>
        <scheme val="minor"/>
      </rPr>
      <t>(2025/08/01より）</t>
    </r>
    <r>
      <rPr>
        <sz val="22"/>
        <color theme="1"/>
        <rFont val="ＭＳ Ｐゴシック"/>
        <family val="2"/>
        <scheme val="minor"/>
      </rPr>
      <t xml:space="preserve">
</t>
    </r>
    <r>
      <rPr>
        <sz val="16"/>
        <color theme="1"/>
        <rFont val="ＭＳ Ｐゴシック"/>
        <family val="3"/>
        <charset val="128"/>
        <scheme val="minor"/>
      </rPr>
      <t>必ず本紙と送金金額（現金）を同封し現金書留にてご郵送下さい。</t>
    </r>
    <phoneticPr fontId="1"/>
  </si>
  <si>
    <t>・スキーバッジテスト、ジュニア検定のバッジは、合格証を含んだ料金です。</t>
    <rPh sb="15" eb="17">
      <t>ケンテイ</t>
    </rPh>
    <rPh sb="23" eb="25">
      <t>ゴウカク</t>
    </rPh>
    <rPh sb="25" eb="26">
      <t>ショウ</t>
    </rPh>
    <rPh sb="27" eb="28">
      <t>フク</t>
    </rPh>
    <rPh sb="30" eb="32">
      <t>リョウキン</t>
    </rPh>
    <phoneticPr fontId="1"/>
  </si>
  <si>
    <r>
      <t xml:space="preserve">ジュニア検定
</t>
    </r>
    <r>
      <rPr>
        <sz val="8"/>
        <color theme="1"/>
        <rFont val="ＭＳ Ｐゴシック"/>
        <family val="3"/>
        <charset val="128"/>
        <scheme val="minor"/>
      </rPr>
      <t>ターンチャレンジとタイムチャレンジの各級のバッジは同一の物となります。
（従来の物と一緒）
ジュニア検定の新しい合格証の発行、交換は2025年12月からとなります。</t>
    </r>
    <rPh sb="4" eb="6">
      <t>ケンテイ</t>
    </rPh>
    <rPh sb="26" eb="28">
      <t>カクキュウ</t>
    </rPh>
    <rPh sb="33" eb="35">
      <t>ドウイツ</t>
    </rPh>
    <rPh sb="36" eb="37">
      <t>モノ</t>
    </rPh>
    <rPh sb="45" eb="47">
      <t>ジュウライ</t>
    </rPh>
    <rPh sb="48" eb="49">
      <t>モノ</t>
    </rPh>
    <rPh sb="50" eb="52">
      <t>イッショ</t>
    </rPh>
    <rPh sb="59" eb="61">
      <t>ケンテイ</t>
    </rPh>
    <rPh sb="62" eb="63">
      <t>アタラ</t>
    </rPh>
    <rPh sb="65" eb="67">
      <t>ゴウカク</t>
    </rPh>
    <rPh sb="67" eb="68">
      <t>ショウ</t>
    </rPh>
    <rPh sb="69" eb="71">
      <t>ハッコウ</t>
    </rPh>
    <rPh sb="72" eb="74">
      <t>コウカン</t>
    </rPh>
    <rPh sb="79" eb="80">
      <t>ネン</t>
    </rPh>
    <rPh sb="82" eb="83">
      <t>ガツ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</si>
</sst>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20" x14ac:knownFonts="1">
    <font>
      <sz val="11"/>
      <color theme="1"/>
      <name val="ＭＳ Ｐゴシック"/>
      <family val="2"/>
      <scheme val="minor"/>
    </font>
    <font>
      <sz val="6"/>
      <name val="ＭＳ Ｐゴシック"/>
      <family val="3"/>
      <charset val="128"/>
      <scheme val="minor"/>
    </font>
    <font>
      <sz val="12"/>
      <color theme="1"/>
      <name val="ＭＳ Ｐゴシック"/>
      <family val="2"/>
      <scheme val="minor"/>
    </font>
    <font>
      <sz val="14"/>
      <color theme="1"/>
      <name val="ＭＳ Ｐゴシック"/>
      <family val="2"/>
      <scheme val="minor"/>
    </font>
    <font>
      <sz val="22"/>
      <color theme="1"/>
      <name val="ＭＳ Ｐゴシック"/>
      <family val="2"/>
      <scheme val="minor"/>
    </font>
    <font>
      <sz val="12"/>
      <color theme="1"/>
      <name val="ＭＳ Ｐゴシック"/>
      <family val="3"/>
      <charset val="128"/>
      <scheme val="minor"/>
    </font>
    <font>
      <sz val="16"/>
      <color theme="1"/>
      <name val="ＭＳ Ｐゴシック"/>
      <family val="3"/>
      <charset val="128"/>
      <scheme val="minor"/>
    </font>
    <font>
      <sz val="22"/>
      <color theme="1"/>
      <name val="ＭＳ Ｐゴシック"/>
      <family val="3"/>
      <charset val="128"/>
      <scheme val="minor"/>
    </font>
    <font>
      <b/>
      <sz val="14"/>
      <color theme="1"/>
      <name val="ＭＳ Ｐゴシック"/>
      <family val="3"/>
      <charset val="128"/>
      <scheme val="minor"/>
    </font>
    <font>
      <sz val="11"/>
      <color theme="1"/>
      <name val="ＭＳ Ｐゴシック"/>
      <family val="3"/>
      <charset val="128"/>
      <scheme val="minor"/>
    </font>
    <font>
      <sz val="13"/>
      <color theme="1"/>
      <name val="ＭＳ Ｐゴシック"/>
      <family val="2"/>
      <scheme val="minor"/>
    </font>
    <font>
      <sz val="26"/>
      <color theme="1"/>
      <name val="ＭＳ Ｐゴシック"/>
      <family val="3"/>
      <charset val="128"/>
      <scheme val="minor"/>
    </font>
    <font>
      <b/>
      <sz val="11"/>
      <color theme="1"/>
      <name val="ＭＳ Ｐゴシック"/>
      <family val="3"/>
      <charset val="128"/>
      <scheme val="minor"/>
    </font>
    <font>
      <sz val="6"/>
      <color theme="1"/>
      <name val="ＭＳ Ｐゴシック"/>
      <family val="3"/>
      <charset val="128"/>
      <scheme val="minor"/>
    </font>
    <font>
      <sz val="8"/>
      <color theme="1"/>
      <name val="ＭＳ Ｐゴシック"/>
      <family val="3"/>
      <charset val="128"/>
      <scheme val="minor"/>
    </font>
    <font>
      <sz val="11"/>
      <color theme="1"/>
      <name val="Century"/>
      <family val="1"/>
    </font>
    <font>
      <b/>
      <sz val="12"/>
      <color theme="1"/>
      <name val="Century"/>
      <family val="1"/>
    </font>
    <font>
      <b/>
      <sz val="14"/>
      <color theme="1"/>
      <name val="Century"/>
      <family val="1"/>
    </font>
    <font>
      <sz val="12"/>
      <color theme="1"/>
      <name val="Century"/>
      <family val="1"/>
    </font>
    <font>
      <sz val="20"/>
      <color theme="1"/>
      <name val="ＭＳ Ｐゴシック"/>
      <family val="3"/>
      <charset val="128"/>
      <scheme val="minor"/>
    </font>
  </fonts>
  <fills count="3">
    <fill>
      <patternFill patternType="none"/>
    </fill>
    <fill>
      <patternFill patternType="gray125"/>
    </fill>
    <fill>
      <patternFill patternType="solid">
        <fgColor theme="0" tint="-4.9989318521683403E-2"/>
        <bgColor indexed="64"/>
      </patternFill>
    </fill>
  </fills>
  <borders count="57">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auto="1"/>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ck">
        <color indexed="64"/>
      </left>
      <right style="thin">
        <color indexed="64"/>
      </right>
      <top style="thick">
        <color indexed="64"/>
      </top>
      <bottom style="thick">
        <color indexed="64"/>
      </bottom>
      <diagonal/>
    </border>
    <border>
      <left style="thin">
        <color indexed="64"/>
      </left>
      <right style="thin">
        <color indexed="64"/>
      </right>
      <top style="thick">
        <color indexed="64"/>
      </top>
      <bottom style="thick">
        <color indexed="64"/>
      </bottom>
      <diagonal/>
    </border>
    <border>
      <left style="thick">
        <color auto="1"/>
      </left>
      <right/>
      <top style="thick">
        <color auto="1"/>
      </top>
      <bottom style="hair">
        <color auto="1"/>
      </bottom>
      <diagonal/>
    </border>
    <border>
      <left/>
      <right/>
      <top style="thick">
        <color auto="1"/>
      </top>
      <bottom style="hair">
        <color auto="1"/>
      </bottom>
      <diagonal/>
    </border>
    <border>
      <left style="thick">
        <color auto="1"/>
      </left>
      <right/>
      <top style="hair">
        <color auto="1"/>
      </top>
      <bottom style="hair">
        <color auto="1"/>
      </bottom>
      <diagonal/>
    </border>
    <border>
      <left/>
      <right/>
      <top style="hair">
        <color auto="1"/>
      </top>
      <bottom style="hair">
        <color auto="1"/>
      </bottom>
      <diagonal/>
    </border>
    <border>
      <left style="thick">
        <color auto="1"/>
      </left>
      <right/>
      <top style="hair">
        <color auto="1"/>
      </top>
      <bottom style="thick">
        <color auto="1"/>
      </bottom>
      <diagonal/>
    </border>
    <border>
      <left/>
      <right/>
      <top style="hair">
        <color auto="1"/>
      </top>
      <bottom style="thick">
        <color auto="1"/>
      </bottom>
      <diagonal/>
    </border>
    <border>
      <left/>
      <right style="thick">
        <color auto="1"/>
      </right>
      <top style="hair">
        <color auto="1"/>
      </top>
      <bottom style="thick">
        <color auto="1"/>
      </bottom>
      <diagonal/>
    </border>
    <border>
      <left style="thick">
        <color auto="1"/>
      </left>
      <right/>
      <top/>
      <bottom style="thick">
        <color auto="1"/>
      </bottom>
      <diagonal/>
    </border>
    <border>
      <left/>
      <right/>
      <top/>
      <bottom style="hair">
        <color auto="1"/>
      </bottom>
      <diagonal/>
    </border>
    <border>
      <left/>
      <right style="thick">
        <color auto="1"/>
      </right>
      <top/>
      <bottom style="hair">
        <color auto="1"/>
      </bottom>
      <diagonal/>
    </border>
    <border>
      <left/>
      <right/>
      <top/>
      <bottom style="thick">
        <color auto="1"/>
      </bottom>
      <diagonal/>
    </border>
    <border>
      <left/>
      <right/>
      <top style="thin">
        <color auto="1"/>
      </top>
      <bottom/>
      <diagonal/>
    </border>
    <border>
      <left style="thin">
        <color auto="1"/>
      </left>
      <right/>
      <top/>
      <bottom/>
      <diagonal/>
    </border>
    <border>
      <left/>
      <right style="thin">
        <color indexed="64"/>
      </right>
      <top/>
      <bottom/>
      <diagonal/>
    </border>
    <border>
      <left style="thin">
        <color indexed="64"/>
      </left>
      <right/>
      <top style="thick">
        <color indexed="64"/>
      </top>
      <bottom style="thick">
        <color indexed="64"/>
      </bottom>
      <diagonal/>
    </border>
    <border>
      <left/>
      <right/>
      <top style="medium">
        <color indexed="64"/>
      </top>
      <bottom style="thin">
        <color indexed="64"/>
      </bottom>
      <diagonal/>
    </border>
    <border>
      <left/>
      <right/>
      <top style="thin">
        <color indexed="64"/>
      </top>
      <bottom style="medium">
        <color indexed="64"/>
      </bottom>
      <diagonal/>
    </border>
    <border>
      <left/>
      <right/>
      <top style="thick">
        <color indexed="64"/>
      </top>
      <bottom style="thick">
        <color indexed="64"/>
      </bottom>
      <diagonal/>
    </border>
    <border>
      <left/>
      <right style="thin">
        <color indexed="64"/>
      </right>
      <top style="thick">
        <color indexed="64"/>
      </top>
      <bottom style="thick">
        <color indexed="64"/>
      </bottom>
      <diagonal/>
    </border>
    <border>
      <left/>
      <right style="thick">
        <color indexed="64"/>
      </right>
      <top style="thick">
        <color indexed="64"/>
      </top>
      <bottom style="thick">
        <color indexed="64"/>
      </bottom>
      <diagonal/>
    </border>
    <border>
      <left style="medium">
        <color indexed="64"/>
      </left>
      <right style="thin">
        <color indexed="64"/>
      </right>
      <top style="medium">
        <color indexed="64"/>
      </top>
      <bottom/>
      <diagonal/>
    </border>
    <border>
      <left/>
      <right style="medium">
        <color indexed="64"/>
      </right>
      <top style="medium">
        <color indexed="64"/>
      </top>
      <bottom style="thin">
        <color indexed="64"/>
      </bottom>
      <diagonal/>
    </border>
    <border>
      <left style="medium">
        <color indexed="64"/>
      </left>
      <right style="thin">
        <color indexed="64"/>
      </right>
      <top/>
      <bottom/>
      <diagonal/>
    </border>
    <border>
      <left/>
      <right style="medium">
        <color indexed="64"/>
      </right>
      <top style="thin">
        <color indexed="64"/>
      </top>
      <bottom style="thin">
        <color indexed="64"/>
      </bottom>
      <diagonal/>
    </border>
    <border>
      <left style="medium">
        <color indexed="64"/>
      </left>
      <right style="thin">
        <color indexed="64"/>
      </right>
      <top/>
      <bottom style="medium">
        <color indexed="64"/>
      </bottom>
      <diagonal/>
    </border>
    <border>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medium">
        <color indexed="64"/>
      </bottom>
      <diagonal/>
    </border>
    <border>
      <left/>
      <right style="medium">
        <color indexed="64"/>
      </right>
      <top style="thin">
        <color indexed="64"/>
      </top>
      <bottom/>
      <diagonal/>
    </border>
    <border>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thick">
        <color auto="1"/>
      </right>
      <top style="thick">
        <color auto="1"/>
      </top>
      <bottom style="hair">
        <color auto="1"/>
      </bottom>
      <diagonal/>
    </border>
    <border>
      <left style="medium">
        <color indexed="64"/>
      </left>
      <right style="thin">
        <color indexed="64"/>
      </right>
      <top/>
      <bottom style="thick">
        <color indexed="64"/>
      </bottom>
      <diagonal/>
    </border>
  </borders>
  <cellStyleXfs count="2">
    <xf numFmtId="0" fontId="0" fillId="0" borderId="0"/>
    <xf numFmtId="0" fontId="15" fillId="2" borderId="0">
      <alignment vertical="center"/>
      <protection locked="0"/>
    </xf>
  </cellStyleXfs>
  <cellXfs count="136">
    <xf numFmtId="0" fontId="0" fillId="0" borderId="0" xfId="0"/>
    <xf numFmtId="0" fontId="0" fillId="0" borderId="0" xfId="0" applyAlignment="1">
      <alignment vertical="center"/>
    </xf>
    <xf numFmtId="0" fontId="0" fillId="0" borderId="0" xfId="0" applyAlignment="1">
      <alignment horizontal="right" vertical="center"/>
    </xf>
    <xf numFmtId="0" fontId="3" fillId="0" borderId="0" xfId="0" applyFont="1" applyAlignment="1">
      <alignment vertical="center"/>
    </xf>
    <xf numFmtId="0" fontId="5" fillId="0" borderId="2" xfId="0" applyFont="1" applyBorder="1" applyAlignment="1">
      <alignment vertical="center"/>
    </xf>
    <xf numFmtId="0" fontId="5" fillId="0" borderId="1" xfId="0" applyFont="1" applyBorder="1" applyAlignment="1">
      <alignment horizontal="center" vertical="center"/>
    </xf>
    <xf numFmtId="0" fontId="0" fillId="0" borderId="4" xfId="0" applyBorder="1" applyAlignment="1">
      <alignment vertical="center"/>
    </xf>
    <xf numFmtId="0" fontId="0" fillId="0" borderId="4" xfId="0" applyBorder="1" applyAlignment="1">
      <alignment horizontal="right" vertical="center"/>
    </xf>
    <xf numFmtId="0" fontId="0" fillId="0" borderId="0" xfId="0" applyAlignment="1">
      <alignment horizontal="left" vertical="center"/>
    </xf>
    <xf numFmtId="0" fontId="0" fillId="0" borderId="20" xfId="0" applyBorder="1" applyAlignment="1">
      <alignment vertical="center"/>
    </xf>
    <xf numFmtId="0" fontId="0" fillId="0" borderId="21" xfId="0" applyBorder="1" applyAlignment="1">
      <alignment vertical="center"/>
    </xf>
    <xf numFmtId="0" fontId="0" fillId="0" borderId="25" xfId="0" applyBorder="1" applyAlignment="1">
      <alignment vertical="center"/>
    </xf>
    <xf numFmtId="0" fontId="5" fillId="0" borderId="16" xfId="0" applyFont="1" applyBorder="1" applyAlignment="1">
      <alignment vertical="center"/>
    </xf>
    <xf numFmtId="0" fontId="5" fillId="0" borderId="22" xfId="0" applyFont="1" applyBorder="1" applyAlignment="1">
      <alignment horizontal="left" vertical="center"/>
    </xf>
    <xf numFmtId="0" fontId="5" fillId="0" borderId="18" xfId="0" applyFont="1" applyBorder="1" applyAlignment="1">
      <alignment vertical="center"/>
    </xf>
    <xf numFmtId="0" fontId="5" fillId="0" borderId="20" xfId="0" applyFont="1" applyBorder="1" applyAlignment="1">
      <alignment vertical="center"/>
    </xf>
    <xf numFmtId="0" fontId="5" fillId="0" borderId="5" xfId="0" applyFont="1" applyBorder="1" applyAlignment="1">
      <alignment horizontal="center" vertical="center"/>
    </xf>
    <xf numFmtId="0" fontId="5" fillId="0" borderId="6" xfId="0" applyFont="1" applyBorder="1" applyAlignment="1">
      <alignment vertical="center"/>
    </xf>
    <xf numFmtId="0" fontId="5" fillId="0" borderId="11" xfId="0" applyFont="1" applyBorder="1" applyAlignment="1">
      <alignment horizontal="center" vertical="center" wrapText="1"/>
    </xf>
    <xf numFmtId="0" fontId="5" fillId="0" borderId="12" xfId="0" applyFont="1" applyBorder="1" applyAlignment="1">
      <alignment vertical="center"/>
    </xf>
    <xf numFmtId="0" fontId="5" fillId="0" borderId="9" xfId="0" applyFont="1" applyBorder="1" applyAlignment="1">
      <alignment horizontal="center" vertical="center"/>
    </xf>
    <xf numFmtId="0" fontId="5" fillId="0" borderId="10" xfId="0" applyFont="1" applyBorder="1" applyAlignment="1">
      <alignment vertical="center"/>
    </xf>
    <xf numFmtId="0" fontId="5" fillId="0" borderId="11" xfId="0" applyFont="1" applyBorder="1" applyAlignment="1">
      <alignment vertical="center"/>
    </xf>
    <xf numFmtId="0" fontId="5" fillId="0" borderId="9" xfId="0" applyFont="1" applyBorder="1" applyAlignment="1">
      <alignment horizontal="center" vertical="center" shrinkToFit="1"/>
    </xf>
    <xf numFmtId="0" fontId="5" fillId="0" borderId="1" xfId="0" applyFont="1" applyBorder="1" applyAlignment="1">
      <alignment horizontal="center" vertical="center" shrinkToFit="1"/>
    </xf>
    <xf numFmtId="0" fontId="0" fillId="0" borderId="0" xfId="0" applyAlignment="1">
      <alignment vertical="top"/>
    </xf>
    <xf numFmtId="0" fontId="0" fillId="0" borderId="26" xfId="0" applyBorder="1" applyAlignment="1">
      <alignment vertical="center"/>
    </xf>
    <xf numFmtId="0" fontId="0" fillId="0" borderId="26" xfId="0" applyBorder="1" applyAlignment="1">
      <alignment horizontal="right" vertical="center"/>
    </xf>
    <xf numFmtId="0" fontId="12" fillId="0" borderId="5" xfId="0" applyFont="1" applyBorder="1" applyAlignment="1">
      <alignment vertical="center"/>
    </xf>
    <xf numFmtId="0" fontId="3" fillId="0" borderId="0" xfId="0" applyFont="1"/>
    <xf numFmtId="0" fontId="2" fillId="0" borderId="27" xfId="0" applyFont="1" applyBorder="1" applyAlignment="1">
      <alignment vertical="center"/>
    </xf>
    <xf numFmtId="0" fontId="5" fillId="0" borderId="27" xfId="0" applyFont="1" applyBorder="1" applyAlignment="1">
      <alignment vertical="center"/>
    </xf>
    <xf numFmtId="0" fontId="5" fillId="0" borderId="7" xfId="0" applyFont="1" applyBorder="1" applyAlignment="1">
      <alignment vertical="center"/>
    </xf>
    <xf numFmtId="0" fontId="5" fillId="0" borderId="11" xfId="0" applyFont="1" applyBorder="1" applyAlignment="1">
      <alignment horizontal="center" vertical="center"/>
    </xf>
    <xf numFmtId="0" fontId="5" fillId="0" borderId="1" xfId="0" applyFont="1" applyBorder="1" applyAlignment="1">
      <alignment horizontal="center" vertical="center" wrapText="1"/>
    </xf>
    <xf numFmtId="0" fontId="5" fillId="0" borderId="1" xfId="0" applyFont="1" applyBorder="1" applyAlignment="1">
      <alignment vertical="center"/>
    </xf>
    <xf numFmtId="0" fontId="5" fillId="0" borderId="12" xfId="0" applyFont="1" applyBorder="1" applyAlignment="1">
      <alignment horizontal="left" vertical="center"/>
    </xf>
    <xf numFmtId="0" fontId="5" fillId="0" borderId="2" xfId="0" applyFont="1" applyBorder="1" applyAlignment="1">
      <alignment horizontal="left" vertical="center"/>
    </xf>
    <xf numFmtId="0" fontId="5" fillId="0" borderId="5" xfId="0" applyFont="1" applyBorder="1" applyAlignment="1">
      <alignment horizontal="center" vertical="center" shrinkToFit="1"/>
    </xf>
    <xf numFmtId="0" fontId="9" fillId="0" borderId="12" xfId="0" applyFont="1" applyBorder="1" applyAlignment="1">
      <alignment horizontal="center"/>
    </xf>
    <xf numFmtId="0" fontId="9" fillId="0" borderId="2" xfId="0" applyFont="1" applyBorder="1" applyAlignment="1">
      <alignment horizontal="center"/>
    </xf>
    <xf numFmtId="0" fontId="9" fillId="0" borderId="2" xfId="0" applyFont="1" applyBorder="1" applyAlignment="1">
      <alignment horizontal="center" shrinkToFit="1"/>
    </xf>
    <xf numFmtId="0" fontId="9" fillId="0" borderId="6" xfId="0" applyFont="1" applyBorder="1" applyAlignment="1">
      <alignment horizontal="center"/>
    </xf>
    <xf numFmtId="0" fontId="9" fillId="0" borderId="10" xfId="0" applyFont="1" applyBorder="1" applyAlignment="1">
      <alignment horizontal="center"/>
    </xf>
    <xf numFmtId="0" fontId="0" fillId="0" borderId="2" xfId="0" applyBorder="1" applyAlignment="1">
      <alignment horizontal="center"/>
    </xf>
    <xf numFmtId="0" fontId="0" fillId="0" borderId="6" xfId="0" applyBorder="1" applyAlignment="1">
      <alignment horizontal="center"/>
    </xf>
    <xf numFmtId="0" fontId="9" fillId="0" borderId="30" xfId="0" applyFont="1" applyBorder="1" applyAlignment="1">
      <alignment horizontal="center"/>
    </xf>
    <xf numFmtId="0" fontId="9" fillId="0" borderId="3" xfId="0" applyFont="1" applyBorder="1" applyAlignment="1">
      <alignment horizontal="center"/>
    </xf>
    <xf numFmtId="0" fontId="9" fillId="0" borderId="3" xfId="0" applyFont="1" applyBorder="1" applyAlignment="1">
      <alignment horizontal="center" shrinkToFit="1"/>
    </xf>
    <xf numFmtId="0" fontId="9" fillId="0" borderId="26" xfId="0" applyFont="1" applyBorder="1" applyAlignment="1">
      <alignment horizontal="center"/>
    </xf>
    <xf numFmtId="0" fontId="9" fillId="0" borderId="31" xfId="0" applyFont="1" applyBorder="1" applyAlignment="1">
      <alignment horizontal="center"/>
    </xf>
    <xf numFmtId="0" fontId="0" fillId="0" borderId="3" xfId="0" applyBorder="1" applyAlignment="1">
      <alignment horizontal="center"/>
    </xf>
    <xf numFmtId="0" fontId="0" fillId="0" borderId="26" xfId="0" applyBorder="1" applyAlignment="1">
      <alignment horizontal="center"/>
    </xf>
    <xf numFmtId="0" fontId="0" fillId="0" borderId="28" xfId="0" applyBorder="1" applyAlignment="1">
      <alignment vertical="center"/>
    </xf>
    <xf numFmtId="0" fontId="0" fillId="0" borderId="8" xfId="0" applyBorder="1" applyAlignment="1">
      <alignment vertical="center"/>
    </xf>
    <xf numFmtId="0" fontId="0" fillId="0" borderId="6" xfId="0" applyBorder="1" applyAlignment="1">
      <alignment vertical="center"/>
    </xf>
    <xf numFmtId="0" fontId="8" fillId="0" borderId="32" xfId="0" applyFont="1" applyBorder="1" applyAlignment="1">
      <alignment horizontal="center" vertical="center"/>
    </xf>
    <xf numFmtId="0" fontId="8" fillId="0" borderId="33" xfId="0" applyFont="1" applyBorder="1" applyAlignment="1">
      <alignment horizontal="center" vertical="center"/>
    </xf>
    <xf numFmtId="0" fontId="2" fillId="0" borderId="15" xfId="0" applyFont="1" applyBorder="1" applyAlignment="1">
      <alignment horizontal="center" vertical="center"/>
    </xf>
    <xf numFmtId="0" fontId="5" fillId="0" borderId="17" xfId="0" applyFont="1" applyBorder="1" applyAlignment="1">
      <alignment horizontal="center" vertical="center"/>
    </xf>
    <xf numFmtId="0" fontId="5" fillId="0" borderId="19" xfId="0" applyFont="1" applyBorder="1" applyAlignment="1">
      <alignment horizontal="center" vertical="center"/>
    </xf>
    <xf numFmtId="0" fontId="0" fillId="2" borderId="4" xfId="0" applyFill="1" applyBorder="1" applyAlignment="1" applyProtection="1">
      <alignment horizontal="left" vertical="center"/>
      <protection locked="0"/>
    </xf>
    <xf numFmtId="0" fontId="5" fillId="2" borderId="20" xfId="0" applyFont="1" applyFill="1" applyBorder="1" applyAlignment="1" applyProtection="1">
      <alignment horizontal="left" vertical="center"/>
      <protection locked="0"/>
    </xf>
    <xf numFmtId="0" fontId="5" fillId="0" borderId="36" xfId="0" applyFont="1" applyBorder="1" applyAlignment="1">
      <alignment horizontal="right"/>
    </xf>
    <xf numFmtId="0" fontId="5" fillId="0" borderId="38" xfId="0" applyFont="1" applyBorder="1" applyAlignment="1">
      <alignment horizontal="right"/>
    </xf>
    <xf numFmtId="0" fontId="5" fillId="0" borderId="40" xfId="0" applyFont="1" applyBorder="1" applyAlignment="1">
      <alignment horizontal="right"/>
    </xf>
    <xf numFmtId="0" fontId="5" fillId="0" borderId="49" xfId="0" applyFont="1" applyBorder="1" applyAlignment="1">
      <alignment horizontal="right"/>
    </xf>
    <xf numFmtId="0" fontId="5" fillId="0" borderId="50" xfId="0" applyFont="1" applyBorder="1" applyAlignment="1">
      <alignment horizontal="right"/>
    </xf>
    <xf numFmtId="0" fontId="15" fillId="2" borderId="0" xfId="1">
      <alignment vertical="center"/>
      <protection locked="0"/>
    </xf>
    <xf numFmtId="0" fontId="15" fillId="2" borderId="4" xfId="1" applyBorder="1">
      <alignment vertical="center"/>
      <protection locked="0"/>
    </xf>
    <xf numFmtId="0" fontId="15" fillId="2" borderId="55" xfId="1" applyBorder="1">
      <alignment vertical="center"/>
      <protection locked="0"/>
    </xf>
    <xf numFmtId="0" fontId="16" fillId="2" borderId="11" xfId="0" applyFont="1" applyFill="1" applyBorder="1" applyAlignment="1" applyProtection="1">
      <alignment horizontal="right"/>
      <protection locked="0"/>
    </xf>
    <xf numFmtId="0" fontId="16" fillId="2" borderId="1" xfId="0" applyFont="1" applyFill="1" applyBorder="1" applyAlignment="1" applyProtection="1">
      <alignment horizontal="right"/>
      <protection locked="0"/>
    </xf>
    <xf numFmtId="0" fontId="16" fillId="2" borderId="1" xfId="0" applyFont="1" applyFill="1" applyBorder="1" applyAlignment="1" applyProtection="1">
      <alignment horizontal="right" shrinkToFit="1"/>
      <protection locked="0"/>
    </xf>
    <xf numFmtId="0" fontId="16" fillId="2" borderId="5" xfId="0" applyFont="1" applyFill="1" applyBorder="1" applyAlignment="1" applyProtection="1">
      <alignment horizontal="right"/>
      <protection locked="0"/>
    </xf>
    <xf numFmtId="0" fontId="16" fillId="2" borderId="9" xfId="0" applyFont="1" applyFill="1" applyBorder="1" applyAlignment="1" applyProtection="1">
      <alignment horizontal="right"/>
      <protection locked="0"/>
    </xf>
    <xf numFmtId="3" fontId="18" fillId="0" borderId="11" xfId="0" applyNumberFormat="1" applyFont="1" applyBorder="1" applyAlignment="1">
      <alignment horizontal="right" vertical="center"/>
    </xf>
    <xf numFmtId="3" fontId="18" fillId="0" borderId="1" xfId="0" applyNumberFormat="1" applyFont="1" applyBorder="1" applyAlignment="1">
      <alignment horizontal="right" vertical="center"/>
    </xf>
    <xf numFmtId="0" fontId="18" fillId="0" borderId="1" xfId="0" applyFont="1" applyBorder="1" applyAlignment="1">
      <alignment horizontal="right" vertical="center"/>
    </xf>
    <xf numFmtId="0" fontId="18" fillId="0" borderId="5" xfId="0" applyFont="1" applyBorder="1" applyAlignment="1">
      <alignment horizontal="right" vertical="center"/>
    </xf>
    <xf numFmtId="3" fontId="18" fillId="0" borderId="5" xfId="0" applyNumberFormat="1" applyFont="1" applyBorder="1" applyAlignment="1">
      <alignment horizontal="right" vertical="center"/>
    </xf>
    <xf numFmtId="3" fontId="18" fillId="0" borderId="9" xfId="0" applyNumberFormat="1" applyFont="1" applyBorder="1" applyAlignment="1">
      <alignment horizontal="right" vertical="center"/>
    </xf>
    <xf numFmtId="0" fontId="5" fillId="0" borderId="28" xfId="0" applyFont="1" applyBorder="1" applyAlignment="1">
      <alignment vertical="center"/>
    </xf>
    <xf numFmtId="3" fontId="18" fillId="0" borderId="7" xfId="0" applyNumberFormat="1" applyFont="1" applyBorder="1" applyAlignment="1">
      <alignment horizontal="right" vertical="center"/>
    </xf>
    <xf numFmtId="0" fontId="9" fillId="0" borderId="8" xfId="0" applyFont="1" applyBorder="1" applyAlignment="1">
      <alignment horizontal="center"/>
    </xf>
    <xf numFmtId="0" fontId="16" fillId="2" borderId="7" xfId="0" applyFont="1" applyFill="1" applyBorder="1" applyAlignment="1" applyProtection="1">
      <alignment horizontal="right"/>
      <protection locked="0"/>
    </xf>
    <xf numFmtId="0" fontId="9" fillId="0" borderId="4" xfId="0" applyFont="1" applyBorder="1" applyAlignment="1">
      <alignment horizontal="center"/>
    </xf>
    <xf numFmtId="176" fontId="16" fillId="2" borderId="3" xfId="0" applyNumberFormat="1" applyFont="1" applyFill="1" applyBorder="1" applyAlignment="1">
      <alignment horizontal="right"/>
    </xf>
    <xf numFmtId="176" fontId="17" fillId="2" borderId="32" xfId="0" applyNumberFormat="1" applyFont="1" applyFill="1" applyBorder="1" applyAlignment="1">
      <alignment horizontal="right"/>
    </xf>
    <xf numFmtId="176" fontId="16" fillId="2" borderId="31" xfId="0" applyNumberFormat="1" applyFont="1" applyFill="1" applyBorder="1" applyAlignment="1">
      <alignment horizontal="right"/>
    </xf>
    <xf numFmtId="176" fontId="16" fillId="2" borderId="4" xfId="0" applyNumberFormat="1" applyFont="1" applyFill="1" applyBorder="1" applyAlignment="1">
      <alignment horizontal="right"/>
    </xf>
    <xf numFmtId="0" fontId="0" fillId="0" borderId="54" xfId="0" applyBorder="1" applyAlignment="1">
      <alignment horizontal="center" vertical="center"/>
    </xf>
    <xf numFmtId="0" fontId="0" fillId="0" borderId="54" xfId="0" applyBorder="1" applyAlignment="1">
      <alignment horizontal="center" vertical="center" textRotation="255"/>
    </xf>
    <xf numFmtId="0" fontId="0" fillId="0" borderId="51" xfId="0" applyBorder="1" applyAlignment="1">
      <alignment horizontal="center" vertical="center" textRotation="255"/>
    </xf>
    <xf numFmtId="0" fontId="0" fillId="0" borderId="52" xfId="0" applyBorder="1" applyAlignment="1">
      <alignment horizontal="center" vertical="center" textRotation="255"/>
    </xf>
    <xf numFmtId="0" fontId="0" fillId="0" borderId="53" xfId="0" applyBorder="1" applyAlignment="1">
      <alignment horizontal="center" vertical="center" textRotation="255"/>
    </xf>
    <xf numFmtId="0" fontId="5" fillId="0" borderId="35" xfId="0" applyFont="1" applyBorder="1" applyAlignment="1">
      <alignment horizontal="center" vertical="center" wrapText="1"/>
    </xf>
    <xf numFmtId="0" fontId="5" fillId="0" borderId="37" xfId="0" applyFont="1" applyBorder="1" applyAlignment="1">
      <alignment horizontal="center" vertical="center" wrapText="1"/>
    </xf>
    <xf numFmtId="0" fontId="5" fillId="0" borderId="39" xfId="0" applyFont="1" applyBorder="1" applyAlignment="1">
      <alignment horizontal="center" vertical="center" wrapText="1"/>
    </xf>
    <xf numFmtId="0" fontId="8" fillId="0" borderId="13" xfId="0" applyFont="1" applyBorder="1" applyAlignment="1">
      <alignment horizontal="center" vertical="center"/>
    </xf>
    <xf numFmtId="0" fontId="8" fillId="0" borderId="14" xfId="0" applyFont="1" applyBorder="1" applyAlignment="1">
      <alignment horizontal="center" vertical="center"/>
    </xf>
    <xf numFmtId="0" fontId="8" fillId="0" borderId="29" xfId="0" applyFont="1" applyBorder="1" applyAlignment="1">
      <alignment horizontal="center" vertical="center"/>
    </xf>
    <xf numFmtId="176" fontId="16" fillId="2" borderId="30" xfId="0" applyNumberFormat="1" applyFont="1" applyFill="1" applyBorder="1" applyAlignment="1">
      <alignment horizontal="right"/>
    </xf>
    <xf numFmtId="0" fontId="2" fillId="0" borderId="45" xfId="0" applyFont="1" applyBorder="1" applyAlignment="1">
      <alignment horizontal="center" vertical="center"/>
    </xf>
    <xf numFmtId="0" fontId="5" fillId="0" borderId="43" xfId="0" applyFont="1" applyBorder="1" applyAlignment="1">
      <alignment horizontal="center" vertical="center"/>
    </xf>
    <xf numFmtId="0" fontId="5" fillId="0" borderId="42" xfId="0" applyFont="1" applyBorder="1" applyAlignment="1">
      <alignment horizontal="center" vertical="center"/>
    </xf>
    <xf numFmtId="0" fontId="5" fillId="0" borderId="41" xfId="0" applyFont="1" applyBorder="1" applyAlignment="1">
      <alignment horizontal="center" vertical="center"/>
    </xf>
    <xf numFmtId="0" fontId="5" fillId="0" borderId="44" xfId="0" applyFont="1" applyBorder="1" applyAlignment="1">
      <alignment horizontal="center" vertical="center"/>
    </xf>
    <xf numFmtId="0" fontId="5" fillId="0" borderId="46" xfId="0" applyFont="1" applyBorder="1" applyAlignment="1">
      <alignment horizontal="center" vertical="center" wrapText="1"/>
    </xf>
    <xf numFmtId="0" fontId="5" fillId="0" borderId="47" xfId="0" applyFont="1" applyBorder="1" applyAlignment="1">
      <alignment horizontal="center" vertical="center" wrapText="1"/>
    </xf>
    <xf numFmtId="0" fontId="5" fillId="0" borderId="48" xfId="0" applyFont="1" applyBorder="1" applyAlignment="1">
      <alignment horizontal="center" vertical="center" wrapText="1"/>
    </xf>
    <xf numFmtId="0" fontId="5" fillId="0" borderId="56" xfId="0" applyFont="1" applyBorder="1" applyAlignment="1">
      <alignment horizontal="center" vertical="center" wrapText="1"/>
    </xf>
    <xf numFmtId="0" fontId="7" fillId="0" borderId="0" xfId="0" applyFont="1" applyAlignment="1">
      <alignment horizontal="center" vertical="top" wrapText="1"/>
    </xf>
    <xf numFmtId="0" fontId="4" fillId="0" borderId="0" xfId="0" applyFont="1" applyAlignment="1">
      <alignment horizontal="center" vertical="top"/>
    </xf>
    <xf numFmtId="0" fontId="10" fillId="0" borderId="0" xfId="0" applyFont="1" applyAlignment="1">
      <alignment horizontal="left" vertical="center" wrapText="1"/>
    </xf>
    <xf numFmtId="0" fontId="2" fillId="0" borderId="4" xfId="0" applyFont="1" applyBorder="1" applyAlignment="1">
      <alignment horizontal="distributed"/>
    </xf>
    <xf numFmtId="0" fontId="5" fillId="0" borderId="4" xfId="0" applyFont="1" applyBorder="1" applyAlignment="1">
      <alignment horizontal="distributed"/>
    </xf>
    <xf numFmtId="0" fontId="0" fillId="2" borderId="4" xfId="0" applyFill="1" applyBorder="1" applyAlignment="1" applyProtection="1">
      <alignment horizontal="left" vertical="center"/>
      <protection locked="0"/>
    </xf>
    <xf numFmtId="0" fontId="0" fillId="2" borderId="0" xfId="0" applyFill="1" applyAlignment="1" applyProtection="1">
      <alignment horizontal="center" vertical="center"/>
      <protection locked="0"/>
    </xf>
    <xf numFmtId="0" fontId="5" fillId="0" borderId="3" xfId="0" applyFont="1" applyBorder="1" applyAlignment="1">
      <alignment horizontal="right"/>
    </xf>
    <xf numFmtId="0" fontId="15" fillId="2" borderId="3" xfId="1" applyBorder="1">
      <alignment vertical="center"/>
      <protection locked="0"/>
    </xf>
    <xf numFmtId="0" fontId="5" fillId="2" borderId="23" xfId="0" applyFont="1" applyFill="1" applyBorder="1" applyAlignment="1" applyProtection="1">
      <alignment horizontal="left" vertical="center"/>
      <protection locked="0"/>
    </xf>
    <xf numFmtId="0" fontId="5" fillId="2" borderId="24" xfId="0" applyFont="1" applyFill="1" applyBorder="1" applyAlignment="1" applyProtection="1">
      <alignment horizontal="left" vertical="center"/>
      <protection locked="0"/>
    </xf>
    <xf numFmtId="0" fontId="5" fillId="0" borderId="20" xfId="0" applyFont="1" applyBorder="1" applyAlignment="1">
      <alignment horizontal="right" vertical="center"/>
    </xf>
    <xf numFmtId="0" fontId="15" fillId="2" borderId="20" xfId="1" applyBorder="1">
      <alignment vertical="center"/>
      <protection locked="0"/>
    </xf>
    <xf numFmtId="0" fontId="5" fillId="0" borderId="7" xfId="0" applyFont="1" applyBorder="1" applyAlignment="1">
      <alignment horizontal="center" vertical="center" wrapText="1"/>
    </xf>
    <xf numFmtId="0" fontId="5" fillId="0" borderId="8" xfId="0" applyFont="1" applyBorder="1" applyAlignment="1">
      <alignment vertical="center"/>
    </xf>
    <xf numFmtId="0" fontId="5" fillId="0" borderId="34" xfId="0" applyFont="1" applyBorder="1" applyAlignment="1">
      <alignment horizontal="right"/>
    </xf>
    <xf numFmtId="0" fontId="5" fillId="0" borderId="41" xfId="0" applyFont="1" applyBorder="1" applyAlignment="1">
      <alignment horizontal="center" vertical="center" wrapText="1"/>
    </xf>
    <xf numFmtId="0" fontId="5" fillId="0" borderId="42" xfId="0" applyFont="1" applyBorder="1" applyAlignment="1">
      <alignment vertical="center"/>
    </xf>
    <xf numFmtId="3" fontId="18" fillId="0" borderId="41" xfId="0" applyNumberFormat="1" applyFont="1" applyBorder="1" applyAlignment="1">
      <alignment horizontal="right" vertical="center"/>
    </xf>
    <xf numFmtId="0" fontId="9" fillId="0" borderId="42" xfId="0" applyFont="1" applyBorder="1" applyAlignment="1">
      <alignment horizontal="center"/>
    </xf>
    <xf numFmtId="0" fontId="16" fillId="2" borderId="41" xfId="0" applyFont="1" applyFill="1" applyBorder="1" applyAlignment="1" applyProtection="1">
      <alignment horizontal="right"/>
      <protection locked="0"/>
    </xf>
    <xf numFmtId="0" fontId="9" fillId="0" borderId="43" xfId="0" applyFont="1" applyBorder="1" applyAlignment="1">
      <alignment horizontal="center"/>
    </xf>
    <xf numFmtId="176" fontId="16" fillId="2" borderId="43" xfId="0" applyNumberFormat="1" applyFont="1" applyFill="1" applyBorder="1" applyAlignment="1">
      <alignment horizontal="right"/>
    </xf>
    <xf numFmtId="0" fontId="5" fillId="0" borderId="44" xfId="0" applyFont="1" applyBorder="1" applyAlignment="1">
      <alignment horizontal="right"/>
    </xf>
  </cellXfs>
  <cellStyles count="2">
    <cellStyle name="Century" xfId="1" xr:uid="{00000000-0005-0000-0000-000000000000}"/>
    <cellStyle name="標準" xfId="0" builtinId="0"/>
  </cellStyles>
  <dxfs count="2">
    <dxf>
      <fill>
        <patternFill>
          <bgColor theme="0" tint="-4.9989318521683403E-2"/>
        </patternFill>
      </fill>
    </dxf>
    <dxf>
      <font>
        <color theme="0" tint="-4.9989318521683403E-2"/>
      </font>
    </dxf>
  </dxfs>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13</xdr:col>
      <xdr:colOff>200041</xdr:colOff>
      <xdr:row>0</xdr:row>
      <xdr:rowOff>9525</xdr:rowOff>
    </xdr:from>
    <xdr:to>
      <xdr:col>14</xdr:col>
      <xdr:colOff>128604</xdr:colOff>
      <xdr:row>1</xdr:row>
      <xdr:rowOff>0</xdr:rowOff>
    </xdr:to>
    <xdr:sp macro="" textlink="">
      <xdr:nvSpPr>
        <xdr:cNvPr id="2" name="円/楕円 1">
          <a:extLst>
            <a:ext uri="{FF2B5EF4-FFF2-40B4-BE49-F238E27FC236}">
              <a16:creationId xmlns:a16="http://schemas.microsoft.com/office/drawing/2014/main" id="{00000000-0008-0000-0000-000002000000}"/>
            </a:ext>
          </a:extLst>
        </xdr:cNvPr>
        <xdr:cNvSpPr/>
      </xdr:nvSpPr>
      <xdr:spPr>
        <a:xfrm>
          <a:off x="6981841" y="9525"/>
          <a:ext cx="195263" cy="200025"/>
        </a:xfrm>
        <a:prstGeom prst="ellipse">
          <a:avLst/>
        </a:prstGeom>
        <a:noFill/>
        <a:ln w="635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P59"/>
  <sheetViews>
    <sheetView tabSelected="1" view="pageBreakPreview" topLeftCell="A16" zoomScale="110" zoomScaleNormal="100" zoomScaleSheetLayoutView="110" workbookViewId="0">
      <selection activeCell="D28" sqref="D28"/>
    </sheetView>
  </sheetViews>
  <sheetFormatPr defaultRowHeight="17.25" customHeight="1" x14ac:dyDescent="0.15"/>
  <cols>
    <col min="1" max="1" width="3.125" style="1" customWidth="1"/>
    <col min="2" max="2" width="12.875" style="1" customWidth="1"/>
    <col min="3" max="3" width="1.375" style="1" customWidth="1"/>
    <col min="4" max="4" width="23.125" style="1" customWidth="1"/>
    <col min="5" max="5" width="13.5" style="2" customWidth="1"/>
    <col min="6" max="6" width="3.625" style="1" customWidth="1"/>
    <col min="7" max="7" width="8.5" style="1" customWidth="1"/>
    <col min="8" max="8" width="5.125" style="1" customWidth="1"/>
    <col min="9" max="9" width="1.625" style="1" customWidth="1"/>
    <col min="10" max="10" width="5.625" style="1" customWidth="1"/>
    <col min="11" max="15" width="3.5" style="1" customWidth="1"/>
    <col min="16" max="16" width="3.625" style="1" customWidth="1"/>
    <col min="17" max="17" width="9.375" style="1" customWidth="1"/>
    <col min="18" max="16384" width="9" style="1"/>
  </cols>
  <sheetData>
    <row r="1" spans="2:16" ht="16.5" customHeight="1" x14ac:dyDescent="0.15">
      <c r="P1" s="2" t="s">
        <v>60</v>
      </c>
    </row>
    <row r="2" spans="2:16" s="25" customFormat="1" ht="50.25" customHeight="1" x14ac:dyDescent="0.15">
      <c r="B2" s="112" t="s">
        <v>78</v>
      </c>
      <c r="C2" s="113"/>
      <c r="D2" s="113"/>
      <c r="E2" s="113"/>
      <c r="F2" s="113"/>
      <c r="G2" s="113"/>
      <c r="H2" s="113"/>
      <c r="I2" s="113"/>
      <c r="J2" s="113"/>
      <c r="K2" s="113"/>
      <c r="L2" s="113"/>
      <c r="M2" s="113"/>
      <c r="N2" s="113"/>
      <c r="O2" s="113"/>
      <c r="P2" s="113"/>
    </row>
    <row r="3" spans="2:16" s="8" customFormat="1" ht="21.75" customHeight="1" x14ac:dyDescent="0.15">
      <c r="B3" s="114" t="s">
        <v>41</v>
      </c>
      <c r="C3" s="114"/>
      <c r="D3" s="114"/>
      <c r="E3" s="114"/>
      <c r="I3" s="2" t="s">
        <v>61</v>
      </c>
      <c r="J3" s="118"/>
      <c r="K3" s="118"/>
      <c r="L3" s="8" t="s">
        <v>59</v>
      </c>
      <c r="M3" s="68"/>
      <c r="N3" s="1" t="s">
        <v>58</v>
      </c>
      <c r="O3" s="68"/>
      <c r="P3" s="1" t="s">
        <v>57</v>
      </c>
    </row>
    <row r="4" spans="2:16" ht="18" customHeight="1" x14ac:dyDescent="0.15">
      <c r="B4" s="115" t="s">
        <v>10</v>
      </c>
      <c r="C4" s="116"/>
      <c r="D4" s="69"/>
    </row>
    <row r="5" spans="2:16" ht="18" customHeight="1" x14ac:dyDescent="0.15">
      <c r="B5" s="116" t="s">
        <v>11</v>
      </c>
      <c r="C5" s="116"/>
      <c r="D5" s="117"/>
      <c r="E5" s="117"/>
      <c r="F5" s="117"/>
      <c r="G5" s="117"/>
      <c r="H5" s="117"/>
      <c r="I5" s="117"/>
      <c r="J5" s="117"/>
      <c r="K5" s="117"/>
      <c r="L5" s="117"/>
      <c r="M5" s="117"/>
      <c r="N5" s="117"/>
      <c r="O5" s="117"/>
      <c r="P5" s="117"/>
    </row>
    <row r="6" spans="2:16" ht="18" customHeight="1" x14ac:dyDescent="0.15">
      <c r="B6" s="116" t="s">
        <v>12</v>
      </c>
      <c r="C6" s="116"/>
      <c r="D6" s="61"/>
      <c r="E6" s="119" t="s">
        <v>52</v>
      </c>
      <c r="F6" s="119"/>
      <c r="G6" s="120"/>
      <c r="H6" s="120"/>
      <c r="I6" s="120"/>
      <c r="J6" s="120"/>
      <c r="K6" s="120"/>
      <c r="L6" s="120"/>
      <c r="M6" s="120"/>
      <c r="N6" s="120"/>
      <c r="O6" s="120"/>
      <c r="P6" s="120"/>
    </row>
    <row r="7" spans="2:16" ht="21" customHeight="1" thickBot="1" x14ac:dyDescent="0.25">
      <c r="B7" s="29" t="s">
        <v>28</v>
      </c>
    </row>
    <row r="8" spans="2:16" ht="20.25" customHeight="1" thickTop="1" thickBot="1" x14ac:dyDescent="0.2">
      <c r="B8" s="58" t="s">
        <v>16</v>
      </c>
      <c r="C8" s="12"/>
      <c r="D8" s="70"/>
      <c r="E8" s="13"/>
      <c r="F8" s="11"/>
      <c r="G8" s="11"/>
      <c r="H8" s="11"/>
      <c r="I8" s="11"/>
      <c r="J8" s="11"/>
      <c r="K8" s="11"/>
      <c r="L8" s="11"/>
      <c r="M8" s="11"/>
      <c r="N8" s="11"/>
      <c r="O8" s="11"/>
      <c r="P8" s="11"/>
    </row>
    <row r="9" spans="2:16" ht="20.25" customHeight="1" thickTop="1" x14ac:dyDescent="0.15">
      <c r="B9" s="59" t="s">
        <v>18</v>
      </c>
      <c r="C9" s="14"/>
      <c r="D9" s="121"/>
      <c r="E9" s="121"/>
      <c r="F9" s="121"/>
      <c r="G9" s="121"/>
      <c r="H9" s="121"/>
      <c r="I9" s="121"/>
      <c r="J9" s="121"/>
      <c r="K9" s="121"/>
      <c r="L9" s="121"/>
      <c r="M9" s="121"/>
      <c r="N9" s="121"/>
      <c r="O9" s="121"/>
      <c r="P9" s="122"/>
    </row>
    <row r="10" spans="2:16" ht="20.25" customHeight="1" thickBot="1" x14ac:dyDescent="0.2">
      <c r="B10" s="60" t="s">
        <v>19</v>
      </c>
      <c r="C10" s="15"/>
      <c r="D10" s="62"/>
      <c r="E10" s="123" t="s">
        <v>17</v>
      </c>
      <c r="F10" s="123"/>
      <c r="G10" s="124"/>
      <c r="H10" s="124"/>
      <c r="I10" s="124"/>
      <c r="J10" s="124"/>
      <c r="K10" s="9"/>
      <c r="L10" s="9"/>
      <c r="M10" s="9"/>
      <c r="N10" s="9"/>
      <c r="O10" s="9"/>
      <c r="P10" s="10"/>
    </row>
    <row r="11" spans="2:16" ht="9" customHeight="1" thickTop="1" thickBot="1" x14ac:dyDescent="0.2"/>
    <row r="12" spans="2:16" s="3" customFormat="1" ht="16.5" customHeight="1" thickBot="1" x14ac:dyDescent="0.2">
      <c r="B12" s="103" t="s">
        <v>3</v>
      </c>
      <c r="C12" s="104"/>
      <c r="D12" s="105"/>
      <c r="E12" s="106" t="s">
        <v>9</v>
      </c>
      <c r="F12" s="105"/>
      <c r="G12" s="106" t="s">
        <v>1</v>
      </c>
      <c r="H12" s="105"/>
      <c r="I12" s="106" t="s">
        <v>2</v>
      </c>
      <c r="J12" s="104"/>
      <c r="K12" s="104"/>
      <c r="L12" s="104"/>
      <c r="M12" s="104"/>
      <c r="N12" s="104"/>
      <c r="O12" s="104"/>
      <c r="P12" s="107"/>
    </row>
    <row r="13" spans="2:16" s="3" customFormat="1" ht="16.5" customHeight="1" x14ac:dyDescent="0.25">
      <c r="B13" s="108" t="s">
        <v>0</v>
      </c>
      <c r="C13" s="33"/>
      <c r="D13" s="36" t="s">
        <v>45</v>
      </c>
      <c r="E13" s="76">
        <v>8000</v>
      </c>
      <c r="F13" s="39" t="s">
        <v>30</v>
      </c>
      <c r="G13" s="71"/>
      <c r="H13" s="39" t="s">
        <v>13</v>
      </c>
      <c r="I13" s="46"/>
      <c r="J13" s="46"/>
      <c r="K13" s="102">
        <f>E13*G13</f>
        <v>0</v>
      </c>
      <c r="L13" s="102"/>
      <c r="M13" s="102"/>
      <c r="N13" s="102"/>
      <c r="O13" s="102"/>
      <c r="P13" s="63" t="s">
        <v>30</v>
      </c>
    </row>
    <row r="14" spans="2:16" s="3" customFormat="1" ht="16.5" customHeight="1" x14ac:dyDescent="0.25">
      <c r="B14" s="109"/>
      <c r="C14" s="5"/>
      <c r="D14" s="37" t="s">
        <v>44</v>
      </c>
      <c r="E14" s="77">
        <v>6000</v>
      </c>
      <c r="F14" s="40" t="s">
        <v>30</v>
      </c>
      <c r="G14" s="72"/>
      <c r="H14" s="40" t="s">
        <v>13</v>
      </c>
      <c r="I14" s="47"/>
      <c r="J14" s="47"/>
      <c r="K14" s="87">
        <f t="shared" ref="K14:K45" si="0">E14*G14</f>
        <v>0</v>
      </c>
      <c r="L14" s="87"/>
      <c r="M14" s="87"/>
      <c r="N14" s="87"/>
      <c r="O14" s="87"/>
      <c r="P14" s="64" t="s">
        <v>14</v>
      </c>
    </row>
    <row r="15" spans="2:16" s="3" customFormat="1" ht="16.5" customHeight="1" x14ac:dyDescent="0.25">
      <c r="B15" s="109"/>
      <c r="C15" s="34"/>
      <c r="D15" s="4" t="s">
        <v>4</v>
      </c>
      <c r="E15" s="77">
        <v>2800</v>
      </c>
      <c r="F15" s="40" t="s">
        <v>30</v>
      </c>
      <c r="G15" s="72"/>
      <c r="H15" s="40" t="s">
        <v>13</v>
      </c>
      <c r="I15" s="47"/>
      <c r="J15" s="47"/>
      <c r="K15" s="87">
        <f t="shared" si="0"/>
        <v>0</v>
      </c>
      <c r="L15" s="87"/>
      <c r="M15" s="87"/>
      <c r="N15" s="87"/>
      <c r="O15" s="87"/>
      <c r="P15" s="64" t="s">
        <v>14</v>
      </c>
    </row>
    <row r="16" spans="2:16" s="3" customFormat="1" ht="16.5" customHeight="1" x14ac:dyDescent="0.25">
      <c r="B16" s="109"/>
      <c r="C16" s="5"/>
      <c r="D16" s="4" t="s">
        <v>5</v>
      </c>
      <c r="E16" s="77">
        <v>2200</v>
      </c>
      <c r="F16" s="41" t="s">
        <v>30</v>
      </c>
      <c r="G16" s="73"/>
      <c r="H16" s="41" t="s">
        <v>13</v>
      </c>
      <c r="I16" s="48"/>
      <c r="J16" s="48"/>
      <c r="K16" s="87">
        <f t="shared" si="0"/>
        <v>0</v>
      </c>
      <c r="L16" s="87"/>
      <c r="M16" s="87"/>
      <c r="N16" s="87"/>
      <c r="O16" s="87"/>
      <c r="P16" s="64" t="s">
        <v>14</v>
      </c>
    </row>
    <row r="17" spans="2:16" s="3" customFormat="1" ht="16.5" customHeight="1" x14ac:dyDescent="0.25">
      <c r="B17" s="109"/>
      <c r="C17" s="5"/>
      <c r="D17" s="4" t="s">
        <v>6</v>
      </c>
      <c r="E17" s="77">
        <v>1700</v>
      </c>
      <c r="F17" s="40" t="s">
        <v>30</v>
      </c>
      <c r="G17" s="72"/>
      <c r="H17" s="40" t="s">
        <v>13</v>
      </c>
      <c r="I17" s="47"/>
      <c r="J17" s="47"/>
      <c r="K17" s="87">
        <f t="shared" si="0"/>
        <v>0</v>
      </c>
      <c r="L17" s="87"/>
      <c r="M17" s="87"/>
      <c r="N17" s="87"/>
      <c r="O17" s="87"/>
      <c r="P17" s="64" t="s">
        <v>14</v>
      </c>
    </row>
    <row r="18" spans="2:16" s="3" customFormat="1" ht="16.5" customHeight="1" x14ac:dyDescent="0.25">
      <c r="B18" s="109"/>
      <c r="C18" s="5"/>
      <c r="D18" s="4" t="s">
        <v>7</v>
      </c>
      <c r="E18" s="77">
        <v>1300</v>
      </c>
      <c r="F18" s="40" t="s">
        <v>30</v>
      </c>
      <c r="G18" s="72"/>
      <c r="H18" s="40" t="s">
        <v>13</v>
      </c>
      <c r="I18" s="47"/>
      <c r="J18" s="47"/>
      <c r="K18" s="87">
        <f t="shared" si="0"/>
        <v>0</v>
      </c>
      <c r="L18" s="87"/>
      <c r="M18" s="87"/>
      <c r="N18" s="87"/>
      <c r="O18" s="87"/>
      <c r="P18" s="64" t="s">
        <v>14</v>
      </c>
    </row>
    <row r="19" spans="2:16" s="3" customFormat="1" ht="16.5" customHeight="1" thickBot="1" x14ac:dyDescent="0.3">
      <c r="B19" s="110"/>
      <c r="C19" s="16"/>
      <c r="D19" s="17" t="s">
        <v>8</v>
      </c>
      <c r="E19" s="77">
        <v>1000</v>
      </c>
      <c r="F19" s="42" t="s">
        <v>30</v>
      </c>
      <c r="G19" s="74"/>
      <c r="H19" s="42" t="s">
        <v>13</v>
      </c>
      <c r="I19" s="49"/>
      <c r="J19" s="49"/>
      <c r="K19" s="89">
        <f t="shared" si="0"/>
        <v>0</v>
      </c>
      <c r="L19" s="89"/>
      <c r="M19" s="89"/>
      <c r="N19" s="89"/>
      <c r="O19" s="89"/>
      <c r="P19" s="66" t="s">
        <v>14</v>
      </c>
    </row>
    <row r="20" spans="2:16" s="3" customFormat="1" ht="16.5" customHeight="1" thickBot="1" x14ac:dyDescent="0.3">
      <c r="B20" s="96" t="s">
        <v>80</v>
      </c>
      <c r="C20" s="128"/>
      <c r="D20" s="129" t="s">
        <v>65</v>
      </c>
      <c r="E20" s="130">
        <v>2600</v>
      </c>
      <c r="F20" s="131" t="s">
        <v>30</v>
      </c>
      <c r="G20" s="132"/>
      <c r="H20" s="131" t="s">
        <v>13</v>
      </c>
      <c r="I20" s="133"/>
      <c r="J20" s="133"/>
      <c r="K20" s="134">
        <f t="shared" ref="K20:K26" si="1">E20*G20</f>
        <v>0</v>
      </c>
      <c r="L20" s="134"/>
      <c r="M20" s="134"/>
      <c r="N20" s="134"/>
      <c r="O20" s="134"/>
      <c r="P20" s="135" t="s">
        <v>14</v>
      </c>
    </row>
    <row r="21" spans="2:16" s="3" customFormat="1" ht="16.5" customHeight="1" x14ac:dyDescent="0.25">
      <c r="B21" s="97"/>
      <c r="C21" s="125"/>
      <c r="D21" s="126" t="s">
        <v>66</v>
      </c>
      <c r="E21" s="83">
        <v>1400</v>
      </c>
      <c r="F21" s="84" t="s">
        <v>30</v>
      </c>
      <c r="G21" s="85"/>
      <c r="H21" s="84" t="s">
        <v>13</v>
      </c>
      <c r="I21" s="86"/>
      <c r="J21" s="86"/>
      <c r="K21" s="90">
        <f t="shared" ref="K21" si="2">E21*G21</f>
        <v>0</v>
      </c>
      <c r="L21" s="90"/>
      <c r="M21" s="90"/>
      <c r="N21" s="90"/>
      <c r="O21" s="90"/>
      <c r="P21" s="67" t="s">
        <v>14</v>
      </c>
    </row>
    <row r="22" spans="2:16" s="3" customFormat="1" ht="16.5" customHeight="1" x14ac:dyDescent="0.25">
      <c r="B22" s="97"/>
      <c r="C22" s="5"/>
      <c r="D22" s="4" t="s">
        <v>67</v>
      </c>
      <c r="E22" s="77">
        <v>1200</v>
      </c>
      <c r="F22" s="40" t="s">
        <v>30</v>
      </c>
      <c r="G22" s="72"/>
      <c r="H22" s="40" t="s">
        <v>13</v>
      </c>
      <c r="I22" s="47"/>
      <c r="J22" s="47"/>
      <c r="K22" s="87">
        <f t="shared" si="1"/>
        <v>0</v>
      </c>
      <c r="L22" s="87"/>
      <c r="M22" s="87"/>
      <c r="N22" s="87"/>
      <c r="O22" s="87"/>
      <c r="P22" s="64" t="s">
        <v>14</v>
      </c>
    </row>
    <row r="23" spans="2:16" s="3" customFormat="1" ht="16.5" customHeight="1" x14ac:dyDescent="0.25">
      <c r="B23" s="97"/>
      <c r="C23" s="5"/>
      <c r="D23" s="4" t="s">
        <v>68</v>
      </c>
      <c r="E23" s="77">
        <v>1100</v>
      </c>
      <c r="F23" s="40" t="s">
        <v>30</v>
      </c>
      <c r="G23" s="72"/>
      <c r="H23" s="40" t="s">
        <v>13</v>
      </c>
      <c r="I23" s="47"/>
      <c r="J23" s="47"/>
      <c r="K23" s="87">
        <f t="shared" si="1"/>
        <v>0</v>
      </c>
      <c r="L23" s="87"/>
      <c r="M23" s="87"/>
      <c r="N23" s="87"/>
      <c r="O23" s="87"/>
      <c r="P23" s="64" t="s">
        <v>14</v>
      </c>
    </row>
    <row r="24" spans="2:16" s="3" customFormat="1" ht="16.5" customHeight="1" x14ac:dyDescent="0.25">
      <c r="B24" s="97"/>
      <c r="C24" s="5"/>
      <c r="D24" s="4" t="s">
        <v>69</v>
      </c>
      <c r="E24" s="77">
        <v>1000</v>
      </c>
      <c r="F24" s="40" t="s">
        <v>30</v>
      </c>
      <c r="G24" s="72"/>
      <c r="H24" s="40" t="s">
        <v>13</v>
      </c>
      <c r="I24" s="47"/>
      <c r="J24" s="47"/>
      <c r="K24" s="87">
        <f t="shared" si="1"/>
        <v>0</v>
      </c>
      <c r="L24" s="87"/>
      <c r="M24" s="87"/>
      <c r="N24" s="87"/>
      <c r="O24" s="87"/>
      <c r="P24" s="64" t="s">
        <v>14</v>
      </c>
    </row>
    <row r="25" spans="2:16" s="3" customFormat="1" ht="16.5" customHeight="1" x14ac:dyDescent="0.25">
      <c r="B25" s="97"/>
      <c r="C25" s="5"/>
      <c r="D25" s="4" t="s">
        <v>70</v>
      </c>
      <c r="E25" s="78">
        <v>900</v>
      </c>
      <c r="F25" s="40" t="s">
        <v>30</v>
      </c>
      <c r="G25" s="72"/>
      <c r="H25" s="40" t="s">
        <v>13</v>
      </c>
      <c r="I25" s="47"/>
      <c r="J25" s="47"/>
      <c r="K25" s="87">
        <f t="shared" si="1"/>
        <v>0</v>
      </c>
      <c r="L25" s="87"/>
      <c r="M25" s="87"/>
      <c r="N25" s="87"/>
      <c r="O25" s="87"/>
      <c r="P25" s="64" t="s">
        <v>14</v>
      </c>
    </row>
    <row r="26" spans="2:16" s="3" customFormat="1" ht="16.5" customHeight="1" thickBot="1" x14ac:dyDescent="0.3">
      <c r="B26" s="97"/>
      <c r="C26" s="16"/>
      <c r="D26" s="17" t="s">
        <v>71</v>
      </c>
      <c r="E26" s="79">
        <v>800</v>
      </c>
      <c r="F26" s="42" t="s">
        <v>30</v>
      </c>
      <c r="G26" s="74"/>
      <c r="H26" s="42" t="s">
        <v>13</v>
      </c>
      <c r="I26" s="49"/>
      <c r="J26" s="49"/>
      <c r="K26" s="87">
        <f t="shared" si="1"/>
        <v>0</v>
      </c>
      <c r="L26" s="87"/>
      <c r="M26" s="87"/>
      <c r="N26" s="87"/>
      <c r="O26" s="87"/>
      <c r="P26" s="66" t="s">
        <v>14</v>
      </c>
    </row>
    <row r="27" spans="2:16" s="3" customFormat="1" ht="16.5" customHeight="1" x14ac:dyDescent="0.25">
      <c r="B27" s="97"/>
      <c r="C27" s="18"/>
      <c r="D27" s="19" t="s">
        <v>72</v>
      </c>
      <c r="E27" s="76">
        <v>1400</v>
      </c>
      <c r="F27" s="39" t="s">
        <v>30</v>
      </c>
      <c r="G27" s="71"/>
      <c r="H27" s="39" t="s">
        <v>13</v>
      </c>
      <c r="I27" s="46"/>
      <c r="J27" s="46"/>
      <c r="K27" s="102">
        <f t="shared" si="0"/>
        <v>0</v>
      </c>
      <c r="L27" s="102"/>
      <c r="M27" s="102"/>
      <c r="N27" s="102"/>
      <c r="O27" s="102"/>
      <c r="P27" s="63" t="s">
        <v>14</v>
      </c>
    </row>
    <row r="28" spans="2:16" s="3" customFormat="1" ht="16.5" customHeight="1" x14ac:dyDescent="0.25">
      <c r="B28" s="97"/>
      <c r="C28" s="5"/>
      <c r="D28" s="4" t="s">
        <v>73</v>
      </c>
      <c r="E28" s="77">
        <v>1200</v>
      </c>
      <c r="F28" s="40" t="s">
        <v>30</v>
      </c>
      <c r="G28" s="72"/>
      <c r="H28" s="40" t="s">
        <v>13</v>
      </c>
      <c r="I28" s="47"/>
      <c r="J28" s="47"/>
      <c r="K28" s="87">
        <f t="shared" si="0"/>
        <v>0</v>
      </c>
      <c r="L28" s="87"/>
      <c r="M28" s="87"/>
      <c r="N28" s="87"/>
      <c r="O28" s="87"/>
      <c r="P28" s="64" t="s">
        <v>14</v>
      </c>
    </row>
    <row r="29" spans="2:16" s="3" customFormat="1" ht="16.5" customHeight="1" x14ac:dyDescent="0.25">
      <c r="B29" s="97"/>
      <c r="C29" s="5"/>
      <c r="D29" s="4" t="s">
        <v>74</v>
      </c>
      <c r="E29" s="77">
        <v>1100</v>
      </c>
      <c r="F29" s="40" t="s">
        <v>54</v>
      </c>
      <c r="G29" s="72"/>
      <c r="H29" s="40" t="s">
        <v>13</v>
      </c>
      <c r="I29" s="47"/>
      <c r="J29" s="47"/>
      <c r="K29" s="87">
        <f t="shared" ref="K29:K32" si="3">E29*G29</f>
        <v>0</v>
      </c>
      <c r="L29" s="87"/>
      <c r="M29" s="87"/>
      <c r="N29" s="87"/>
      <c r="O29" s="87"/>
      <c r="P29" s="64" t="s">
        <v>14</v>
      </c>
    </row>
    <row r="30" spans="2:16" s="3" customFormat="1" ht="16.5" customHeight="1" x14ac:dyDescent="0.25">
      <c r="B30" s="97"/>
      <c r="C30" s="5"/>
      <c r="D30" s="4" t="s">
        <v>75</v>
      </c>
      <c r="E30" s="77">
        <v>1000</v>
      </c>
      <c r="F30" s="40" t="s">
        <v>55</v>
      </c>
      <c r="G30" s="72"/>
      <c r="H30" s="40" t="s">
        <v>13</v>
      </c>
      <c r="I30" s="47"/>
      <c r="J30" s="47"/>
      <c r="K30" s="87">
        <f t="shared" si="3"/>
        <v>0</v>
      </c>
      <c r="L30" s="87"/>
      <c r="M30" s="87"/>
      <c r="N30" s="87"/>
      <c r="O30" s="87"/>
      <c r="P30" s="64" t="s">
        <v>14</v>
      </c>
    </row>
    <row r="31" spans="2:16" s="3" customFormat="1" ht="16.5" customHeight="1" x14ac:dyDescent="0.25">
      <c r="B31" s="97"/>
      <c r="C31" s="5"/>
      <c r="D31" s="4" t="s">
        <v>76</v>
      </c>
      <c r="E31" s="78">
        <v>900</v>
      </c>
      <c r="F31" s="40" t="s">
        <v>55</v>
      </c>
      <c r="G31" s="72"/>
      <c r="H31" s="40" t="s">
        <v>13</v>
      </c>
      <c r="I31" s="47"/>
      <c r="J31" s="47"/>
      <c r="K31" s="87">
        <f t="shared" si="3"/>
        <v>0</v>
      </c>
      <c r="L31" s="87"/>
      <c r="M31" s="87"/>
      <c r="N31" s="87"/>
      <c r="O31" s="87"/>
      <c r="P31" s="64" t="s">
        <v>14</v>
      </c>
    </row>
    <row r="32" spans="2:16" s="3" customFormat="1" ht="16.5" customHeight="1" thickBot="1" x14ac:dyDescent="0.3">
      <c r="B32" s="98"/>
      <c r="C32" s="16"/>
      <c r="D32" s="17" t="s">
        <v>77</v>
      </c>
      <c r="E32" s="79">
        <v>800</v>
      </c>
      <c r="F32" s="42" t="s">
        <v>55</v>
      </c>
      <c r="G32" s="74"/>
      <c r="H32" s="42" t="s">
        <v>13</v>
      </c>
      <c r="I32" s="49"/>
      <c r="J32" s="49"/>
      <c r="K32" s="87">
        <f t="shared" si="3"/>
        <v>0</v>
      </c>
      <c r="L32" s="87"/>
      <c r="M32" s="87"/>
      <c r="N32" s="87"/>
      <c r="O32" s="87"/>
      <c r="P32" s="66" t="s">
        <v>14</v>
      </c>
    </row>
    <row r="33" spans="2:16" s="3" customFormat="1" ht="16.5" customHeight="1" x14ac:dyDescent="0.25">
      <c r="B33" s="96" t="s">
        <v>31</v>
      </c>
      <c r="C33" s="22"/>
      <c r="D33" s="19" t="s">
        <v>33</v>
      </c>
      <c r="E33" s="76">
        <v>3300</v>
      </c>
      <c r="F33" s="39" t="s">
        <v>55</v>
      </c>
      <c r="G33" s="71"/>
      <c r="H33" s="39" t="s">
        <v>13</v>
      </c>
      <c r="I33" s="46"/>
      <c r="J33" s="46"/>
      <c r="K33" s="102">
        <f t="shared" si="0"/>
        <v>0</v>
      </c>
      <c r="L33" s="102"/>
      <c r="M33" s="102"/>
      <c r="N33" s="102"/>
      <c r="O33" s="102"/>
      <c r="P33" s="63" t="s">
        <v>14</v>
      </c>
    </row>
    <row r="34" spans="2:16" s="3" customFormat="1" ht="16.5" customHeight="1" x14ac:dyDescent="0.25">
      <c r="B34" s="97"/>
      <c r="C34" s="5"/>
      <c r="D34" s="4" t="s">
        <v>34</v>
      </c>
      <c r="E34" s="77">
        <v>2400</v>
      </c>
      <c r="F34" s="40" t="s">
        <v>55</v>
      </c>
      <c r="G34" s="72"/>
      <c r="H34" s="40" t="s">
        <v>13</v>
      </c>
      <c r="I34" s="47"/>
      <c r="J34" s="47"/>
      <c r="K34" s="87">
        <f t="shared" si="0"/>
        <v>0</v>
      </c>
      <c r="L34" s="87"/>
      <c r="M34" s="87"/>
      <c r="N34" s="87"/>
      <c r="O34" s="87"/>
      <c r="P34" s="64" t="s">
        <v>14</v>
      </c>
    </row>
    <row r="35" spans="2:16" s="3" customFormat="1" ht="16.5" customHeight="1" x14ac:dyDescent="0.25">
      <c r="B35" s="97"/>
      <c r="C35" s="5"/>
      <c r="D35" s="4" t="s">
        <v>42</v>
      </c>
      <c r="E35" s="77">
        <v>1300</v>
      </c>
      <c r="F35" s="40" t="s">
        <v>55</v>
      </c>
      <c r="G35" s="72"/>
      <c r="H35" s="40" t="s">
        <v>13</v>
      </c>
      <c r="I35" s="47"/>
      <c r="J35" s="47"/>
      <c r="K35" s="87">
        <f t="shared" ref="K35:K37" si="4">E35*G35</f>
        <v>0</v>
      </c>
      <c r="L35" s="87"/>
      <c r="M35" s="87"/>
      <c r="N35" s="87"/>
      <c r="O35" s="87"/>
      <c r="P35" s="64" t="s">
        <v>14</v>
      </c>
    </row>
    <row r="36" spans="2:16" s="3" customFormat="1" ht="16.5" customHeight="1" x14ac:dyDescent="0.25">
      <c r="B36" s="97"/>
      <c r="C36" s="5"/>
      <c r="D36" s="4" t="s">
        <v>35</v>
      </c>
      <c r="E36" s="77">
        <v>2200</v>
      </c>
      <c r="F36" s="40" t="s">
        <v>55</v>
      </c>
      <c r="G36" s="72"/>
      <c r="H36" s="40" t="s">
        <v>13</v>
      </c>
      <c r="I36" s="47"/>
      <c r="J36" s="47"/>
      <c r="K36" s="87">
        <f t="shared" si="4"/>
        <v>0</v>
      </c>
      <c r="L36" s="87"/>
      <c r="M36" s="87"/>
      <c r="N36" s="87"/>
      <c r="O36" s="87"/>
      <c r="P36" s="64" t="s">
        <v>14</v>
      </c>
    </row>
    <row r="37" spans="2:16" s="3" customFormat="1" ht="16.5" customHeight="1" thickBot="1" x14ac:dyDescent="0.3">
      <c r="B37" s="98"/>
      <c r="C37" s="20"/>
      <c r="D37" s="21" t="s">
        <v>43</v>
      </c>
      <c r="E37" s="81">
        <v>1100</v>
      </c>
      <c r="F37" s="43" t="s">
        <v>55</v>
      </c>
      <c r="G37" s="75"/>
      <c r="H37" s="43" t="s">
        <v>13</v>
      </c>
      <c r="I37" s="50"/>
      <c r="J37" s="50"/>
      <c r="K37" s="89">
        <f t="shared" si="4"/>
        <v>0</v>
      </c>
      <c r="L37" s="89"/>
      <c r="M37" s="89"/>
      <c r="N37" s="89"/>
      <c r="O37" s="89"/>
      <c r="P37" s="65" t="s">
        <v>14</v>
      </c>
    </row>
    <row r="38" spans="2:16" s="3" customFormat="1" ht="16.5" customHeight="1" x14ac:dyDescent="0.25">
      <c r="B38" s="96" t="s">
        <v>32</v>
      </c>
      <c r="C38" s="33"/>
      <c r="D38" s="36" t="s">
        <v>63</v>
      </c>
      <c r="E38" s="76">
        <v>8000</v>
      </c>
      <c r="F38" s="39" t="s">
        <v>30</v>
      </c>
      <c r="G38" s="71"/>
      <c r="H38" s="39" t="s">
        <v>13</v>
      </c>
      <c r="I38" s="46"/>
      <c r="J38" s="46"/>
      <c r="K38" s="102">
        <f t="shared" ref="K38" si="5">E38*G38</f>
        <v>0</v>
      </c>
      <c r="L38" s="102"/>
      <c r="M38" s="102"/>
      <c r="N38" s="102"/>
      <c r="O38" s="102"/>
      <c r="P38" s="63" t="s">
        <v>14</v>
      </c>
    </row>
    <row r="39" spans="2:16" s="3" customFormat="1" ht="16.5" customHeight="1" x14ac:dyDescent="0.25">
      <c r="B39" s="97"/>
      <c r="C39" s="5"/>
      <c r="D39" s="37" t="s">
        <v>64</v>
      </c>
      <c r="E39" s="77">
        <v>6000</v>
      </c>
      <c r="F39" s="40" t="s">
        <v>30</v>
      </c>
      <c r="G39" s="72"/>
      <c r="H39" s="40" t="s">
        <v>13</v>
      </c>
      <c r="I39" s="47"/>
      <c r="J39" s="47"/>
      <c r="K39" s="87">
        <f t="shared" ref="K39" si="6">E39*G39</f>
        <v>0</v>
      </c>
      <c r="L39" s="87"/>
      <c r="M39" s="87"/>
      <c r="N39" s="87"/>
      <c r="O39" s="87"/>
      <c r="P39" s="64" t="s">
        <v>14</v>
      </c>
    </row>
    <row r="40" spans="2:16" s="3" customFormat="1" ht="16.5" customHeight="1" x14ac:dyDescent="0.25">
      <c r="B40" s="97"/>
      <c r="C40" s="31"/>
      <c r="D40" s="82" t="s">
        <v>36</v>
      </c>
      <c r="E40" s="83">
        <v>2800</v>
      </c>
      <c r="F40" s="84" t="s">
        <v>55</v>
      </c>
      <c r="G40" s="85"/>
      <c r="H40" s="84" t="s">
        <v>13</v>
      </c>
      <c r="I40" s="86"/>
      <c r="J40" s="86"/>
      <c r="K40" s="90">
        <f t="shared" si="0"/>
        <v>0</v>
      </c>
      <c r="L40" s="90"/>
      <c r="M40" s="90"/>
      <c r="N40" s="90"/>
      <c r="O40" s="90"/>
      <c r="P40" s="67" t="s">
        <v>14</v>
      </c>
    </row>
    <row r="41" spans="2:16" s="3" customFormat="1" ht="16.5" customHeight="1" x14ac:dyDescent="0.25">
      <c r="B41" s="97"/>
      <c r="C41" s="35"/>
      <c r="D41" s="4" t="s">
        <v>37</v>
      </c>
      <c r="E41" s="77">
        <v>2800</v>
      </c>
      <c r="F41" s="40" t="s">
        <v>30</v>
      </c>
      <c r="G41" s="72"/>
      <c r="H41" s="40" t="s">
        <v>13</v>
      </c>
      <c r="I41" s="47"/>
      <c r="J41" s="47"/>
      <c r="K41" s="87">
        <f t="shared" si="0"/>
        <v>0</v>
      </c>
      <c r="L41" s="87"/>
      <c r="M41" s="87"/>
      <c r="N41" s="87"/>
      <c r="O41" s="87"/>
      <c r="P41" s="64" t="s">
        <v>14</v>
      </c>
    </row>
    <row r="42" spans="2:16" s="3" customFormat="1" ht="16.5" customHeight="1" x14ac:dyDescent="0.25">
      <c r="B42" s="97"/>
      <c r="C42" s="35"/>
      <c r="D42" s="4" t="s">
        <v>38</v>
      </c>
      <c r="E42" s="77">
        <v>1300</v>
      </c>
      <c r="F42" s="40" t="s">
        <v>30</v>
      </c>
      <c r="G42" s="72"/>
      <c r="H42" s="40" t="s">
        <v>13</v>
      </c>
      <c r="I42" s="47"/>
      <c r="J42" s="47"/>
      <c r="K42" s="87">
        <f t="shared" si="0"/>
        <v>0</v>
      </c>
      <c r="L42" s="87"/>
      <c r="M42" s="87"/>
      <c r="N42" s="87"/>
      <c r="O42" s="87"/>
      <c r="P42" s="64" t="s">
        <v>14</v>
      </c>
    </row>
    <row r="43" spans="2:16" s="3" customFormat="1" ht="16.5" customHeight="1" x14ac:dyDescent="0.25">
      <c r="B43" s="97"/>
      <c r="C43" s="35"/>
      <c r="D43" s="4" t="s">
        <v>39</v>
      </c>
      <c r="E43" s="77">
        <v>1200</v>
      </c>
      <c r="F43" s="40" t="s">
        <v>30</v>
      </c>
      <c r="G43" s="72"/>
      <c r="H43" s="40" t="s">
        <v>13</v>
      </c>
      <c r="I43" s="47"/>
      <c r="J43" s="47"/>
      <c r="K43" s="87">
        <f t="shared" si="0"/>
        <v>0</v>
      </c>
      <c r="L43" s="87"/>
      <c r="M43" s="87"/>
      <c r="N43" s="87"/>
      <c r="O43" s="87"/>
      <c r="P43" s="64" t="s">
        <v>14</v>
      </c>
    </row>
    <row r="44" spans="2:16" s="3" customFormat="1" ht="16.5" customHeight="1" thickBot="1" x14ac:dyDescent="0.3">
      <c r="B44" s="98"/>
      <c r="C44" s="23"/>
      <c r="D44" s="21" t="s">
        <v>40</v>
      </c>
      <c r="E44" s="81">
        <v>1100</v>
      </c>
      <c r="F44" s="43" t="s">
        <v>30</v>
      </c>
      <c r="G44" s="75"/>
      <c r="H44" s="43" t="s">
        <v>13</v>
      </c>
      <c r="I44" s="50"/>
      <c r="J44" s="50"/>
      <c r="K44" s="89">
        <f t="shared" si="0"/>
        <v>0</v>
      </c>
      <c r="L44" s="89"/>
      <c r="M44" s="89"/>
      <c r="N44" s="89"/>
      <c r="O44" s="89"/>
      <c r="P44" s="65" t="s">
        <v>14</v>
      </c>
    </row>
    <row r="45" spans="2:16" s="3" customFormat="1" ht="16.5" customHeight="1" x14ac:dyDescent="0.25">
      <c r="B45" s="96" t="s">
        <v>62</v>
      </c>
      <c r="C45" s="24"/>
      <c r="D45" s="4" t="s">
        <v>56</v>
      </c>
      <c r="E45" s="78">
        <v>150</v>
      </c>
      <c r="F45" s="44" t="s">
        <v>14</v>
      </c>
      <c r="G45" s="72"/>
      <c r="H45" s="44" t="s">
        <v>15</v>
      </c>
      <c r="I45" s="51"/>
      <c r="J45" s="51"/>
      <c r="K45" s="87">
        <f t="shared" si="0"/>
        <v>0</v>
      </c>
      <c r="L45" s="87"/>
      <c r="M45" s="87"/>
      <c r="N45" s="87"/>
      <c r="O45" s="87"/>
      <c r="P45" s="64" t="s">
        <v>14</v>
      </c>
    </row>
    <row r="46" spans="2:16" s="3" customFormat="1" ht="16.5" customHeight="1" x14ac:dyDescent="0.25">
      <c r="B46" s="97"/>
      <c r="C46" s="38"/>
      <c r="D46" s="17" t="s">
        <v>46</v>
      </c>
      <c r="E46" s="79">
        <v>400</v>
      </c>
      <c r="F46" s="45" t="s">
        <v>53</v>
      </c>
      <c r="G46" s="74"/>
      <c r="H46" s="45" t="s">
        <v>47</v>
      </c>
      <c r="I46" s="52"/>
      <c r="J46" s="52"/>
      <c r="K46" s="87">
        <f t="shared" ref="K46:K47" si="7">E46*G46</f>
        <v>0</v>
      </c>
      <c r="L46" s="87"/>
      <c r="M46" s="87"/>
      <c r="N46" s="87"/>
      <c r="O46" s="87"/>
      <c r="P46" s="66" t="s">
        <v>30</v>
      </c>
    </row>
    <row r="47" spans="2:16" s="3" customFormat="1" ht="16.5" customHeight="1" thickBot="1" x14ac:dyDescent="0.3">
      <c r="B47" s="111"/>
      <c r="C47" s="38"/>
      <c r="D47" s="17" t="s">
        <v>48</v>
      </c>
      <c r="E47" s="80">
        <v>1500</v>
      </c>
      <c r="F47" s="42" t="s">
        <v>30</v>
      </c>
      <c r="G47" s="74"/>
      <c r="H47" s="42" t="s">
        <v>13</v>
      </c>
      <c r="I47" s="49"/>
      <c r="J47" s="49"/>
      <c r="K47" s="87">
        <f t="shared" si="7"/>
        <v>0</v>
      </c>
      <c r="L47" s="87"/>
      <c r="M47" s="87"/>
      <c r="N47" s="87"/>
      <c r="O47" s="87"/>
      <c r="P47" s="66" t="s">
        <v>14</v>
      </c>
    </row>
    <row r="48" spans="2:16" ht="16.5" customHeight="1" thickTop="1" thickBot="1" x14ac:dyDescent="0.3">
      <c r="B48" s="99" t="s">
        <v>20</v>
      </c>
      <c r="C48" s="100"/>
      <c r="D48" s="100"/>
      <c r="E48" s="100"/>
      <c r="F48" s="101"/>
      <c r="G48" s="101"/>
      <c r="H48" s="57"/>
      <c r="I48" s="56"/>
      <c r="J48" s="56"/>
      <c r="K48" s="88">
        <f>SUM(K13:K47)</f>
        <v>0</v>
      </c>
      <c r="L48" s="88"/>
      <c r="M48" s="88"/>
      <c r="N48" s="88"/>
      <c r="O48" s="88"/>
      <c r="P48" s="127" t="s">
        <v>14</v>
      </c>
    </row>
    <row r="49" spans="2:15" ht="7.5" customHeight="1" thickTop="1" x14ac:dyDescent="0.15"/>
    <row r="50" spans="2:15" ht="16.5" customHeight="1" x14ac:dyDescent="0.15">
      <c r="B50" s="28" t="s">
        <v>24</v>
      </c>
      <c r="C50" s="26"/>
      <c r="D50" s="26"/>
      <c r="E50" s="27"/>
      <c r="F50" s="26"/>
      <c r="G50" s="26"/>
      <c r="H50" s="55"/>
      <c r="J50" s="93" t="s">
        <v>51</v>
      </c>
      <c r="K50" s="91" t="s">
        <v>49</v>
      </c>
      <c r="L50" s="91"/>
      <c r="M50" s="91"/>
      <c r="N50" s="91"/>
      <c r="O50" s="91"/>
    </row>
    <row r="51" spans="2:15" ht="16.5" customHeight="1" x14ac:dyDescent="0.15">
      <c r="B51" s="30" t="s">
        <v>25</v>
      </c>
      <c r="H51" s="53"/>
      <c r="J51" s="94"/>
      <c r="K51" s="92"/>
      <c r="L51" s="92"/>
      <c r="M51" s="92"/>
      <c r="N51" s="92"/>
      <c r="O51" s="92"/>
    </row>
    <row r="52" spans="2:15" ht="16.5" customHeight="1" x14ac:dyDescent="0.15">
      <c r="B52" s="31" t="s">
        <v>29</v>
      </c>
      <c r="H52" s="53"/>
      <c r="J52" s="94"/>
      <c r="K52" s="92"/>
      <c r="L52" s="92"/>
      <c r="M52" s="92"/>
      <c r="N52" s="92"/>
      <c r="O52" s="92"/>
    </row>
    <row r="53" spans="2:15" ht="16.5" customHeight="1" x14ac:dyDescent="0.15">
      <c r="B53" s="32" t="s">
        <v>26</v>
      </c>
      <c r="C53" s="6"/>
      <c r="D53" s="6"/>
      <c r="E53" s="7"/>
      <c r="F53" s="6"/>
      <c r="G53" s="6"/>
      <c r="H53" s="54"/>
      <c r="J53" s="94"/>
      <c r="K53" s="92"/>
      <c r="L53" s="92"/>
      <c r="M53" s="92"/>
      <c r="N53" s="92"/>
      <c r="O53" s="92"/>
    </row>
    <row r="54" spans="2:15" ht="16.5" customHeight="1" x14ac:dyDescent="0.15">
      <c r="B54" s="1" t="s">
        <v>21</v>
      </c>
      <c r="J54" s="94"/>
      <c r="K54" s="92"/>
      <c r="L54" s="92"/>
      <c r="M54" s="92"/>
      <c r="N54" s="92"/>
      <c r="O54" s="92"/>
    </row>
    <row r="55" spans="2:15" ht="16.5" customHeight="1" x14ac:dyDescent="0.15">
      <c r="B55" s="1" t="s">
        <v>79</v>
      </c>
      <c r="J55" s="94"/>
      <c r="K55" s="91" t="s">
        <v>50</v>
      </c>
      <c r="L55" s="91"/>
      <c r="M55" s="91"/>
      <c r="N55" s="91"/>
      <c r="O55" s="91"/>
    </row>
    <row r="56" spans="2:15" ht="16.5" customHeight="1" x14ac:dyDescent="0.15">
      <c r="B56" s="1" t="s">
        <v>23</v>
      </c>
      <c r="J56" s="94"/>
      <c r="K56" s="92"/>
      <c r="L56" s="92"/>
      <c r="M56" s="92"/>
      <c r="N56" s="92"/>
      <c r="O56" s="92"/>
    </row>
    <row r="57" spans="2:15" ht="16.5" customHeight="1" x14ac:dyDescent="0.15">
      <c r="B57" s="1" t="s">
        <v>27</v>
      </c>
      <c r="J57" s="94"/>
      <c r="K57" s="92"/>
      <c r="L57" s="92"/>
      <c r="M57" s="92"/>
      <c r="N57" s="92"/>
      <c r="O57" s="92"/>
    </row>
    <row r="58" spans="2:15" ht="16.5" customHeight="1" x14ac:dyDescent="0.15">
      <c r="B58" s="1" t="s">
        <v>22</v>
      </c>
      <c r="J58" s="94"/>
      <c r="K58" s="92"/>
      <c r="L58" s="92"/>
      <c r="M58" s="92"/>
      <c r="N58" s="92"/>
      <c r="O58" s="92"/>
    </row>
    <row r="59" spans="2:15" ht="16.5" customHeight="1" x14ac:dyDescent="0.15">
      <c r="J59" s="95"/>
      <c r="K59" s="92"/>
      <c r="L59" s="92"/>
      <c r="M59" s="92"/>
      <c r="N59" s="92"/>
      <c r="O59" s="92"/>
    </row>
  </sheetData>
  <sheetProtection formatCells="0" selectLockedCells="1"/>
  <mergeCells count="63">
    <mergeCell ref="K20:O20"/>
    <mergeCell ref="K22:O22"/>
    <mergeCell ref="K23:O23"/>
    <mergeCell ref="K24:O24"/>
    <mergeCell ref="K25:O25"/>
    <mergeCell ref="K26:O26"/>
    <mergeCell ref="K21:O21"/>
    <mergeCell ref="B20:B32"/>
    <mergeCell ref="B45:B47"/>
    <mergeCell ref="K38:O38"/>
    <mergeCell ref="K39:O39"/>
    <mergeCell ref="B38:B44"/>
    <mergeCell ref="B2:P2"/>
    <mergeCell ref="B3:E3"/>
    <mergeCell ref="B4:C4"/>
    <mergeCell ref="B5:C5"/>
    <mergeCell ref="D5:P5"/>
    <mergeCell ref="J3:K3"/>
    <mergeCell ref="B6:C6"/>
    <mergeCell ref="E6:F6"/>
    <mergeCell ref="G6:P6"/>
    <mergeCell ref="D9:P9"/>
    <mergeCell ref="E10:F10"/>
    <mergeCell ref="G10:J10"/>
    <mergeCell ref="B12:D12"/>
    <mergeCell ref="E12:F12"/>
    <mergeCell ref="G12:H12"/>
    <mergeCell ref="I12:P12"/>
    <mergeCell ref="B13:B19"/>
    <mergeCell ref="K13:O13"/>
    <mergeCell ref="K14:O14"/>
    <mergeCell ref="K15:O15"/>
    <mergeCell ref="K16:O16"/>
    <mergeCell ref="K17:O17"/>
    <mergeCell ref="K18:O18"/>
    <mergeCell ref="K19:O19"/>
    <mergeCell ref="K50:O50"/>
    <mergeCell ref="K51:O54"/>
    <mergeCell ref="K55:O55"/>
    <mergeCell ref="K56:O59"/>
    <mergeCell ref="J50:J59"/>
    <mergeCell ref="B33:B37"/>
    <mergeCell ref="B48:G48"/>
    <mergeCell ref="K27:O27"/>
    <mergeCell ref="K28:O28"/>
    <mergeCell ref="K29:O29"/>
    <mergeCell ref="K30:O30"/>
    <mergeCell ref="K31:O31"/>
    <mergeCell ref="K32:O32"/>
    <mergeCell ref="K33:O33"/>
    <mergeCell ref="K34:O34"/>
    <mergeCell ref="K35:O35"/>
    <mergeCell ref="K36:O36"/>
    <mergeCell ref="K37:O37"/>
    <mergeCell ref="K40:O40"/>
    <mergeCell ref="K41:O41"/>
    <mergeCell ref="K42:O42"/>
    <mergeCell ref="K43:O43"/>
    <mergeCell ref="K48:O48"/>
    <mergeCell ref="K44:O44"/>
    <mergeCell ref="K45:O45"/>
    <mergeCell ref="K46:O46"/>
    <mergeCell ref="K47:O47"/>
  </mergeCells>
  <phoneticPr fontId="1"/>
  <conditionalFormatting sqref="K13:K48">
    <cfRule type="cellIs" dxfId="1" priority="1" operator="equal">
      <formula>0</formula>
    </cfRule>
    <cfRule type="cellIs" dxfId="0" priority="2" operator="equal">
      <formula>0</formula>
    </cfRule>
  </conditionalFormatting>
  <printOptions horizontalCentered="1"/>
  <pageMargins left="0.23622047244094491" right="0.23622047244094491" top="0.35433070866141736" bottom="0.35433070866141736" header="0.11811023622047245" footer="0.11811023622047245"/>
  <pageSetup paperSize="9" scale="8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3.5" x14ac:dyDescent="0.15"/>
  <sheetData/>
  <phoneticPr fontId="1"/>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defaultRowHeight="13.5" x14ac:dyDescent="0.15"/>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数式あり</vt:lpstr>
      <vt:lpstr>Sheet2</vt:lpstr>
      <vt:lpstr>Sheet3</vt:lpstr>
      <vt:lpstr>数式あり!Print_Area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2025-09-02T08:51:04Z</dcterms:modified>
</cp:coreProperties>
</file>