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\\Sat_server2016\disk1\SAT_server2016（Ｕ：共有）\★各本部(総務・競技・教育)\競技本部\2021\2020-2021海外FIS公認大会参加許�可基準及び国際ライセンスについて\"/>
    </mc:Choice>
  </mc:AlternateContent>
  <xr:revisionPtr revIDLastSave="0" documentId="13_ncr:1_{1087B940-A517-458C-BEE3-BDE450856AFF}" xr6:coauthVersionLast="45" xr6:coauthVersionMax="45" xr10:uidLastSave="{00000000-0000-0000-0000-000000000000}"/>
  <bookViews>
    <workbookView xWindow="3195" yWindow="1185" windowWidth="23250" windowHeight="13875" activeTab="2" xr2:uid="{00000000-000D-0000-FFFF-FFFF00000000}"/>
  </bookViews>
  <sheets>
    <sheet name="ジャンプ" sheetId="22" r:id="rId1"/>
    <sheet name="クロスカントリー" sheetId="23" r:id="rId2"/>
    <sheet name="アルペン" sheetId="24" r:id="rId3"/>
    <sheet name="フリースタイル" sheetId="25" r:id="rId4"/>
    <sheet name="スノーボード" sheetId="26" r:id="rId5"/>
    <sheet name="スピードスキー" sheetId="27" r:id="rId6"/>
    <sheet name="マスターズ" sheetId="28" r:id="rId7"/>
    <sheet name="Sheet1" sheetId="29" r:id="rId8"/>
  </sheets>
  <definedNames>
    <definedName name="_xlnm.Print_Area" localSheetId="2">アルペン!$A$1:$G$53</definedName>
    <definedName name="_xlnm.Print_Area" localSheetId="1">クロスカントリー!$A$1:$G$53</definedName>
    <definedName name="_xlnm.Print_Area" localSheetId="0">ジャンプ!$A$1:$G$51</definedName>
    <definedName name="_xlnm.Print_Area" localSheetId="5">スピードスキー!$A$1:$G$53</definedName>
    <definedName name="_xlnm.Print_Area" localSheetId="3">フリースタイル!$A$1:$G$54</definedName>
    <definedName name="_xlnm.Print_Area" localSheetId="6">マスターズ!$A$1:$G$50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8" l="1"/>
  <c r="B29" i="28"/>
  <c r="F27" i="28"/>
  <c r="E11" i="28"/>
  <c r="C32" i="27" l="1"/>
  <c r="B31" i="27"/>
  <c r="F29" i="27"/>
  <c r="E11" i="27"/>
  <c r="C35" i="26" l="1"/>
  <c r="B34" i="26"/>
  <c r="F32" i="26"/>
  <c r="B14" i="26"/>
  <c r="F11" i="26"/>
  <c r="B13" i="26" s="1"/>
  <c r="E11" i="26"/>
  <c r="F13" i="26" s="1"/>
  <c r="C33" i="25" l="1"/>
  <c r="B32" i="25"/>
  <c r="F30" i="25"/>
  <c r="E11" i="25"/>
  <c r="C33" i="24" l="1"/>
  <c r="B32" i="24"/>
  <c r="F30" i="24"/>
  <c r="E10" i="24"/>
  <c r="C32" i="23" l="1"/>
  <c r="B31" i="23"/>
  <c r="F29" i="23"/>
  <c r="E11" i="23"/>
  <c r="E11" i="22" l="1"/>
  <c r="C30" i="22" l="1"/>
  <c r="B29" i="22"/>
  <c r="F27" i="22"/>
</calcChain>
</file>

<file path=xl/sharedStrings.xml><?xml version="1.0" encoding="utf-8"?>
<sst xmlns="http://schemas.openxmlformats.org/spreadsheetml/2006/main" count="352" uniqueCount="86">
  <si>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</si>
  <si>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</si>
  <si>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</si>
  <si>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</si>
  <si>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</si>
  <si>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t>JP</t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</si>
  <si>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</si>
  <si>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</si>
  <si>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</si>
  <si>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</si>
  <si>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</si>
  <si>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</si>
  <si>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</si>
  <si>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</si>
  <si>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※ﾒｰﾙｱﾄﾞﾚｽもしくは電話番号</t>
    </r>
    <rPh sb="0" eb="2">
      <t>センシュ</t>
    </rPh>
    <rPh sb="2" eb="5">
      <t>レンラクサキ</t>
    </rPh>
    <rPh sb="18" eb="20">
      <t>デンワ</t>
    </rPh>
    <rPh sb="20" eb="22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</si>
  <si>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</si>
  <si>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</si>
  <si>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</si>
  <si>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</si>
  <si>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Date of Birth
</t>
    </r>
    <r>
      <rPr>
        <sz val="11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</si>
  <si>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</si>
  <si>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</si>
  <si>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</si>
  <si>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</si>
  <si>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</si>
  <si>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</si>
  <si>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</si>
  <si>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</si>
  <si>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</si>
  <si>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</si>
  <si>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</si>
  <si>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</si>
  <si>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</si>
  <si>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</si>
  <si>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Kentaro MINAGAWA</t>
    <phoneticPr fontId="1"/>
  </si>
  <si>
    <t>Executive Director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</si>
  <si>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</si>
  <si>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</si>
  <si>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</si>
  <si>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</si>
  <si>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</si>
  <si>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</si>
  <si>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</si>
  <si>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r>
      <t xml:space="preserve">Application to Compete in FIS Sanctioned International Events/Competitions
2020/2021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</si>
  <si>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t>（保護者欄は選手が未成年の場合）</t>
    <phoneticPr fontId="1"/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</si>
  <si>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FIS及びSAJルールを理解、遵守し、日本選手の品位と誇りを堅持し行動します。</t>
    <phoneticPr fontId="1"/>
  </si>
  <si>
    <t>This license letter is to confirm during 2020/2021 season, Ski Association of Japan (SAJ) has issued a license to participate in FIS</t>
    <phoneticPr fontId="1"/>
  </si>
  <si>
    <t>CC</t>
    <phoneticPr fontId="1"/>
  </si>
  <si>
    <t>AL</t>
    <phoneticPr fontId="1"/>
  </si>
  <si>
    <t>標記について、下記の通り参加希望がありました。
審査の結果、推薦いたしますので、参加をご承認くださいますようお願い申し上げます。</t>
    <rPh sb="40" eb="42">
      <t>サンカ</t>
    </rPh>
    <phoneticPr fontId="1"/>
  </si>
  <si>
    <t>選手連絡先
ﾒｰﾙｱﾄﾞﾚｽ</t>
    <phoneticPr fontId="1"/>
  </si>
  <si>
    <r>
      <t xml:space="preserve">引率責任者連絡先
</t>
    </r>
    <r>
      <rPr>
        <sz val="9"/>
        <color theme="1"/>
        <rFont val="ＭＳ 明朝"/>
        <family val="1"/>
        <charset val="128"/>
      </rPr>
      <t>メールアドレス</t>
    </r>
    <phoneticPr fontId="1"/>
  </si>
  <si>
    <t>FS</t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</si>
  <si>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</t>
    </r>
    <rPh sb="0" eb="2">
      <t>センシュ</t>
    </rPh>
    <rPh sb="2" eb="5">
      <t>レンラクサキ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</si>
  <si>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※電話番号</t>
    </r>
    <rPh sb="0" eb="2">
      <t>センシュ</t>
    </rPh>
    <rPh sb="2" eb="5">
      <t>レンラクサキ</t>
    </rPh>
    <rPh sb="7" eb="9">
      <t>デンワ</t>
    </rPh>
    <rPh sb="9" eb="11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</si>
  <si>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</t>
    </r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</si>
  <si>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※電話番号</t>
    </r>
    <rPh sb="10" eb="12">
      <t>デンワ</t>
    </rPh>
    <rPh sb="12" eb="14">
      <t>バンゴウ</t>
    </rPh>
    <phoneticPr fontId="1"/>
  </si>
  <si>
    <r>
      <rPr>
        <sz val="10"/>
        <color theme="1"/>
        <rFont val="ＭＳ 明朝"/>
        <family val="1"/>
        <charset val="128"/>
      </rPr>
      <t>私は標記申請をするにあたり、下記のとおり誓約します。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ＭＳ Ｐ明朝"/>
        <family val="1"/>
        <charset val="128"/>
      </rPr>
      <t>競技者登録宣誓書はすでに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Ｐ明朝"/>
        <family val="1"/>
        <charset val="128"/>
      </rPr>
      <t>へ提出しました。競技種目別許可基準を理解し、遵守します。エントリー数が日本選手の出場枠をオーバーした場合、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Ｐ明朝"/>
        <family val="1"/>
        <charset val="128"/>
      </rPr>
      <t>が定めた優先順位に従います。傷害保険には本人の責任において加入し、旅行中や大会中に事故や問題が発生しても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Ｐ明朝"/>
        <family val="1"/>
        <charset val="128"/>
      </rPr>
      <t>には一切迷惑をかけません。トレーニング及び大会参加に際し、準備と安全に十分注意し、成果をあげるよう努力します。</t>
    </r>
    <r>
      <rPr>
        <sz val="10"/>
        <color theme="1"/>
        <rFont val="Times New Roman"/>
        <family val="1"/>
      </rPr>
      <t>FIS</t>
    </r>
    <r>
      <rPr>
        <sz val="10"/>
        <color theme="1"/>
        <rFont val="ＭＳ Ｐ明朝"/>
        <family val="1"/>
        <charset val="128"/>
      </rPr>
      <t>及び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Ｐ明朝"/>
        <family val="1"/>
        <charset val="128"/>
      </rPr>
      <t>ルールを理解、遵守し、日本選手の品位と誇りを堅持し行動します。</t>
    </r>
    <phoneticPr fontId="1"/>
  </si>
  <si>
    <t>SB</t>
    <phoneticPr fontId="1"/>
  </si>
  <si>
    <r>
      <rPr>
        <sz val="11"/>
        <color theme="1"/>
        <rFont val="ＭＳ Ｐ明朝"/>
        <family val="1"/>
        <charset val="128"/>
      </rPr>
      <t>会長　殿</t>
    </r>
    <phoneticPr fontId="1"/>
  </si>
  <si>
    <r>
      <t xml:space="preserve">Date of Birth
</t>
    </r>
    <r>
      <rPr>
        <sz val="9"/>
        <color theme="1"/>
        <rFont val="ＭＳ 明朝"/>
        <family val="1"/>
        <charset val="128"/>
      </rPr>
      <t>生年月日</t>
    </r>
  </si>
  <si>
    <r>
      <rPr>
        <sz val="11"/>
        <color theme="1"/>
        <rFont val="ＭＳ Ｐ明朝"/>
        <family val="1"/>
        <charset val="128"/>
      </rPr>
      <t>年齢　</t>
    </r>
    <r>
      <rPr>
        <sz val="11"/>
        <color theme="1"/>
        <rFont val="Times New Roman"/>
        <family val="1"/>
      </rPr>
      <t>Age</t>
    </r>
    <rPh sb="0" eb="2">
      <t>ネンレイ</t>
    </rPh>
    <phoneticPr fontId="1"/>
  </si>
  <si>
    <r>
      <rPr>
        <sz val="11"/>
        <color theme="1"/>
        <rFont val="ＭＳ Ｐ明朝"/>
        <family val="1"/>
        <charset val="128"/>
      </rPr>
      <t xml:space="preserve">選手連絡先
</t>
    </r>
    <r>
      <rPr>
        <sz val="8"/>
        <color theme="1"/>
        <rFont val="ＭＳ Ｐ明朝"/>
        <family val="1"/>
        <charset val="128"/>
      </rPr>
      <t>※ﾒｰﾙｱﾄﾞﾚｽおよび電話番号</t>
    </r>
    <rPh sb="0" eb="2">
      <t>センシュ</t>
    </rPh>
    <rPh sb="2" eb="5">
      <t>レンラクサキ</t>
    </rPh>
    <rPh sb="17" eb="19">
      <t>デンワ</t>
    </rPh>
    <rPh sb="19" eb="21">
      <t>バンゴウ</t>
    </rPh>
    <phoneticPr fontId="1"/>
  </si>
  <si>
    <r>
      <rPr>
        <sz val="11"/>
        <color theme="1"/>
        <rFont val="ＭＳ Ｐ明朝"/>
        <family val="1"/>
        <charset val="128"/>
      </rPr>
      <t>満</t>
    </r>
    <rPh sb="0" eb="1">
      <t>マン</t>
    </rPh>
    <phoneticPr fontId="1"/>
  </si>
  <si>
    <r>
      <rPr>
        <sz val="9"/>
        <color theme="1"/>
        <rFont val="ＭＳ Ｐ明朝"/>
        <family val="1"/>
        <charset val="128"/>
      </rPr>
      <t>ｶﾚﾝﾀﾞｰｲﾔｰ</t>
    </r>
    <phoneticPr fontId="1"/>
  </si>
  <si>
    <r>
      <rPr>
        <sz val="11"/>
        <color theme="1"/>
        <rFont val="ＭＳ Ｐ明朝"/>
        <family val="1"/>
        <charset val="128"/>
      </rPr>
      <t>選手電話番号</t>
    </r>
    <rPh sb="0" eb="2">
      <t>センシュ</t>
    </rPh>
    <rPh sb="2" eb="4">
      <t>デンワ</t>
    </rPh>
    <rPh sb="4" eb="6">
      <t>バンゴウ</t>
    </rPh>
    <phoneticPr fontId="1"/>
  </si>
  <si>
    <r>
      <t>HP,SBS,BA</t>
    </r>
    <r>
      <rPr>
        <sz val="11"/>
        <color theme="1"/>
        <rFont val="ＭＳ Ｐ明朝"/>
        <family val="1"/>
        <charset val="128"/>
      </rPr>
      <t>年齢制限</t>
    </r>
    <phoneticPr fontId="1"/>
  </si>
  <si>
    <r>
      <rPr>
        <sz val="11"/>
        <color theme="1"/>
        <rFont val="ＭＳ Ｐ明朝"/>
        <family val="1"/>
        <charset val="128"/>
      </rPr>
      <t>海外渡航時引率責任者</t>
    </r>
    <rPh sb="0" eb="2">
      <t>カイガイ</t>
    </rPh>
    <rPh sb="2" eb="4">
      <t>トコウ</t>
    </rPh>
    <rPh sb="4" eb="5">
      <t>ジ</t>
    </rPh>
    <phoneticPr fontId="1"/>
  </si>
  <si>
    <r>
      <t>AL,SBX</t>
    </r>
    <r>
      <rPr>
        <sz val="11"/>
        <color theme="1"/>
        <rFont val="ＭＳ Ｐ明朝"/>
        <family val="1"/>
        <charset val="128"/>
      </rPr>
      <t>年齢制限</t>
    </r>
    <phoneticPr fontId="1"/>
  </si>
  <si>
    <r>
      <rPr>
        <sz val="11"/>
        <color theme="1"/>
        <rFont val="ＭＳ Ｐ明朝"/>
        <family val="1"/>
        <charset val="128"/>
      </rPr>
      <t>※但し大会参戦時には全ての選手において引率責任者を必要とする</t>
    </r>
    <rPh sb="1" eb="2">
      <t>タダ</t>
    </rPh>
    <rPh sb="3" eb="5">
      <t>タイカイ</t>
    </rPh>
    <rPh sb="5" eb="7">
      <t>サンセン</t>
    </rPh>
    <rPh sb="7" eb="8">
      <t>ジ</t>
    </rPh>
    <rPh sb="10" eb="11">
      <t>スベ</t>
    </rPh>
    <rPh sb="13" eb="15">
      <t>センシュ</t>
    </rPh>
    <rPh sb="19" eb="24">
      <t>インソツセキニンシャ</t>
    </rPh>
    <rPh sb="25" eb="27">
      <t>ヒツヨウ</t>
    </rPh>
    <phoneticPr fontId="1"/>
  </si>
  <si>
    <r>
      <rPr>
        <sz val="11"/>
        <color theme="1"/>
        <rFont val="ＭＳ 明朝"/>
        <family val="1"/>
        <charset val="128"/>
      </rP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</t>
    </r>
    <phoneticPr fontId="1"/>
  </si>
  <si>
    <r>
      <rPr>
        <sz val="10"/>
        <color theme="1"/>
        <rFont val="Yu Gothic"/>
        <family val="1"/>
        <charset val="128"/>
      </rPr>
      <t>※電話番号</t>
    </r>
    <rPh sb="1" eb="3">
      <t>デンワ</t>
    </rPh>
    <rPh sb="3" eb="5">
      <t>バンゴウ</t>
    </rPh>
    <phoneticPr fontId="1"/>
  </si>
  <si>
    <t>This license letter is to confirm during 2019/2020 season, Ski Association of Japan (SAJ) has issued a license to participate in FIS</t>
    <phoneticPr fontId="1"/>
  </si>
  <si>
    <t>*保証人は選手全員に必要です。</t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</si>
  <si>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FIS及びSAJルールを理解、遵守し、日本選手の品位と誇りを堅持し行動します。</t>
    <rPh sb="0" eb="1">
      <t>ワタシ</t>
    </rPh>
    <phoneticPr fontId="1"/>
  </si>
  <si>
    <r>
      <rPr>
        <sz val="11"/>
        <color theme="1"/>
        <rFont val="ＭＳ Ｐ明朝"/>
        <family val="1"/>
        <charset val="128"/>
      </rPr>
      <t>誓約日</t>
    </r>
    <rPh sb="0" eb="2">
      <t>セイヤク</t>
    </rPh>
    <rPh sb="2" eb="3">
      <t>ビ</t>
    </rPh>
    <phoneticPr fontId="1"/>
  </si>
  <si>
    <r>
      <rPr>
        <sz val="11"/>
        <color theme="1"/>
        <rFont val="ＭＳ Ｐ明朝"/>
        <family val="1"/>
        <charset val="128"/>
      </rPr>
      <t>選手氏名</t>
    </r>
    <rPh sb="0" eb="2">
      <t>センシュ</t>
    </rPh>
    <rPh sb="2" eb="4">
      <t>シメイ</t>
    </rPh>
    <phoneticPr fontId="1"/>
  </si>
  <si>
    <t>（保護者欄は選手が未成年の場合）</t>
    <rPh sb="13" eb="15">
      <t>バアイ</t>
    </rPh>
    <phoneticPr fontId="1"/>
  </si>
  <si>
    <r>
      <rPr>
        <sz val="11"/>
        <color theme="1"/>
        <rFont val="ＭＳ Ｐ明朝"/>
        <family val="1"/>
        <charset val="128"/>
      </rPr>
      <t>保護者氏名</t>
    </r>
    <rPh sb="0" eb="3">
      <t>ホゴシャ</t>
    </rPh>
    <rPh sb="3" eb="5">
      <t>シメイ</t>
    </rPh>
    <phoneticPr fontId="1"/>
  </si>
  <si>
    <t>SS</t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</si>
  <si>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ﾒｰﾙｱﾄﾞﾚｽ</t>
    </r>
    <rPh sb="0" eb="2">
      <t>センシュ</t>
    </rPh>
    <rPh sb="2" eb="5">
      <t>レンラクサキ</t>
    </rPh>
    <phoneticPr fontId="1"/>
  </si>
  <si>
    <t>MS</t>
    <phoneticPr fontId="1"/>
  </si>
  <si>
    <t>一般財団法人　東京都スキー連盟</t>
    <rPh sb="0" eb="2">
      <t>イッパン</t>
    </rPh>
    <rPh sb="2" eb="4">
      <t>ザイダン</t>
    </rPh>
    <rPh sb="4" eb="6">
      <t>ホウジン</t>
    </rPh>
    <rPh sb="7" eb="10">
      <t>トウキョウト</t>
    </rPh>
    <rPh sb="13" eb="15">
      <t>レンメイ</t>
    </rPh>
    <phoneticPr fontId="1"/>
  </si>
  <si>
    <t>岡部　直士</t>
    <rPh sb="0" eb="2">
      <t>オカベ</t>
    </rPh>
    <rPh sb="3" eb="4">
      <t>ナオ</t>
    </rPh>
    <rPh sb="4" eb="5">
      <t>シ</t>
    </rPh>
    <phoneticPr fontId="1"/>
  </si>
  <si>
    <t>岡部　直士</t>
    <phoneticPr fontId="1"/>
  </si>
  <si>
    <t>一般財団法人　東京都スキー連盟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</si>
</sst>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Times New Roman"/>
      <family val="1"/>
    </font>
    <font>
      <u/>
      <sz val="11"/>
      <color theme="10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0"/>
      <color theme="1"/>
      <name val="Times New Roman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Yu Gothic"/>
      <family val="1"/>
      <charset val="128"/>
    </font>
    <font>
      <b/>
      <sz val="10"/>
      <color theme="1"/>
      <name val="Times New Roman"/>
      <family val="1"/>
    </font>
    <font>
      <sz val="10"/>
      <name val="ＭＳ 明朝"/>
      <family val="1"/>
      <charset val="128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0" fillId="0" borderId="0" applyNumberForma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14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1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4" fontId="4" fillId="0" borderId="0" xfId="0" applyNumberFormat="1" applyFont="1" applyAlignment="1" applyProtection="1">
      <alignment horizontal="center" vertical="center"/>
      <protection locked="0"/>
    </xf>
    <xf numFmtId="0" fontId="21" fillId="0" borderId="0" xfId="1" applyFont="1" applyAlignment="1" applyProtection="1">
      <alignment horizontal="center" vertical="center" shrinkToFit="1"/>
      <protection locked="0"/>
    </xf>
    <xf numFmtId="0" fontId="4" fillId="0" borderId="25" xfId="0" applyFont="1" applyBorder="1" applyAlignment="1">
      <alignment horizontal="center" vertical="center" wrapText="1"/>
    </xf>
    <xf numFmtId="0" fontId="0" fillId="2" borderId="27" xfId="0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4" fillId="0" borderId="3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shrinkToFit="1"/>
    </xf>
    <xf numFmtId="0" fontId="4" fillId="0" borderId="0" xfId="0" applyFont="1" applyProtection="1">
      <alignment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33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1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14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17" xfId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23" xfId="0" applyFont="1" applyBorder="1" applyAlignment="1"/>
    <xf numFmtId="0" fontId="14" fillId="0" borderId="0" xfId="0" applyFont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0" fillId="2" borderId="10" xfId="2" applyFill="1" applyBorder="1" applyAlignment="1" applyProtection="1">
      <alignment horizontal="center" vertical="center" shrinkToFit="1"/>
      <protection locked="0"/>
    </xf>
    <xf numFmtId="0" fontId="11" fillId="2" borderId="8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0" fillId="2" borderId="8" xfId="2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top" wrapText="1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3" fillId="3" borderId="0" xfId="0" applyFont="1" applyFill="1" applyAlignment="1">
      <alignment horizontal="right" vertical="center"/>
    </xf>
    <xf numFmtId="0" fontId="14" fillId="3" borderId="5" xfId="0" applyFont="1" applyFill="1" applyBorder="1" applyAlignment="1">
      <alignment horizontal="right" vertical="center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27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14" fontId="4" fillId="2" borderId="19" xfId="0" applyNumberFormat="1" applyFont="1" applyFill="1" applyBorder="1" applyAlignment="1" applyProtection="1">
      <alignment horizontal="center" vertical="center"/>
      <protection locked="0"/>
    </xf>
    <xf numFmtId="14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4" fillId="2" borderId="10" xfId="0" applyFont="1" applyFill="1" applyBorder="1" applyProtection="1">
      <alignment vertical="center"/>
      <protection locked="0"/>
    </xf>
    <xf numFmtId="0" fontId="4" fillId="2" borderId="17" xfId="0" applyFont="1" applyFill="1" applyBorder="1" applyProtection="1">
      <alignment vertical="center"/>
      <protection locked="0"/>
    </xf>
    <xf numFmtId="0" fontId="4" fillId="0" borderId="33" xfId="0" applyFont="1" applyBorder="1" applyAlignment="1">
      <alignment horizontal="center" vertical="center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0" fontId="4" fillId="0" borderId="31" xfId="0" applyFont="1" applyBorder="1" applyAlignment="1" applyProtection="1">
      <alignment vertical="center" shrinkToFit="1"/>
      <protection locked="0"/>
    </xf>
    <xf numFmtId="0" fontId="19" fillId="0" borderId="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left" vertical="center"/>
      <protection locked="0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76200</xdr:rowOff>
    </xdr:from>
    <xdr:to>
      <xdr:col>3</xdr:col>
      <xdr:colOff>247650</xdr:colOff>
      <xdr:row>2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6200"/>
          <a:ext cx="3657600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76200</xdr:rowOff>
    </xdr:from>
    <xdr:to>
      <xdr:col>3</xdr:col>
      <xdr:colOff>266700</xdr:colOff>
      <xdr:row>2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09E76A3-EB0D-4D53-9EEF-2BB445A6C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76200"/>
          <a:ext cx="3657600" cy="68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238125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B5099B1-FC05-4C65-A4BC-71DA2DDAA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238125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0394B17-2632-4C6E-ADEC-076395EC2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238125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FE594E5-8543-4170-A750-A77733D00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238125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2CAE10D-B758-4A6C-813F-6E22C78C5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238125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EBB61C5-348D-47B6-9776-5B6D1AABA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view="pageBreakPreview" zoomScaleNormal="100" zoomScaleSheetLayoutView="100" workbookViewId="0">
      <selection activeCell="A7" sqref="A7:G7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68"/>
      <c r="B1" s="68"/>
      <c r="C1" s="68"/>
      <c r="D1" s="69"/>
      <c r="E1" s="8" t="s">
        <v>0</v>
      </c>
      <c r="F1" s="70" t="s">
        <v>5</v>
      </c>
      <c r="G1" s="71"/>
    </row>
    <row r="2" spans="1:7" ht="20.100000000000001" customHeight="1" thickBot="1">
      <c r="A2" s="68"/>
      <c r="B2" s="68"/>
      <c r="C2" s="68"/>
      <c r="D2" s="69"/>
      <c r="E2" s="4" t="s">
        <v>1</v>
      </c>
      <c r="F2" s="72"/>
      <c r="G2" s="73"/>
    </row>
    <row r="3" spans="1:7" ht="20.100000000000001" customHeight="1">
      <c r="A3" s="3"/>
      <c r="B3" s="3"/>
      <c r="C3" s="3"/>
      <c r="D3" s="3"/>
      <c r="E3" s="3"/>
      <c r="F3" s="3"/>
      <c r="G3" s="9"/>
    </row>
    <row r="4" spans="1:7" ht="20.100000000000001" customHeight="1" thickBot="1">
      <c r="A4" s="74" t="s">
        <v>26</v>
      </c>
      <c r="B4" s="74"/>
      <c r="C4" s="3"/>
      <c r="D4" s="3"/>
      <c r="E4" s="3"/>
      <c r="F4" s="3"/>
      <c r="G4" s="9"/>
    </row>
    <row r="5" spans="1:7" ht="20.100000000000001" customHeight="1" thickBot="1">
      <c r="A5" s="75" t="s">
        <v>27</v>
      </c>
      <c r="B5" s="75"/>
      <c r="C5" s="3"/>
      <c r="D5" s="3"/>
      <c r="E5" s="7" t="s">
        <v>2</v>
      </c>
      <c r="F5" s="183" t="s">
        <v>82</v>
      </c>
      <c r="G5" s="77"/>
    </row>
    <row r="6" spans="1:7" ht="20.100000000000001" customHeight="1" thickBot="1">
      <c r="A6" s="3"/>
      <c r="B6" s="3"/>
      <c r="C6" s="3"/>
      <c r="D6" s="3"/>
      <c r="E6" s="7" t="s">
        <v>3</v>
      </c>
      <c r="F6" s="183" t="s">
        <v>83</v>
      </c>
      <c r="G6" s="77"/>
    </row>
    <row r="7" spans="1:7" ht="39.950000000000003" customHeight="1">
      <c r="A7" s="78" t="s">
        <v>43</v>
      </c>
      <c r="B7" s="78"/>
      <c r="C7" s="78"/>
      <c r="D7" s="78"/>
      <c r="E7" s="78"/>
      <c r="F7" s="78"/>
      <c r="G7" s="78"/>
    </row>
    <row r="8" spans="1:7" ht="30.75" customHeight="1">
      <c r="A8" s="79" t="s">
        <v>6</v>
      </c>
      <c r="B8" s="79"/>
      <c r="C8" s="79"/>
      <c r="D8" s="79"/>
      <c r="E8" s="79"/>
      <c r="F8" s="79"/>
      <c r="G8" s="79"/>
    </row>
    <row r="9" spans="1:7" ht="15" customHeight="1">
      <c r="A9" s="80" t="s">
        <v>16</v>
      </c>
      <c r="B9" s="80" t="s">
        <v>17</v>
      </c>
      <c r="C9" s="82" t="s">
        <v>18</v>
      </c>
      <c r="D9" s="84" t="s">
        <v>19</v>
      </c>
      <c r="E9" s="82" t="s">
        <v>20</v>
      </c>
      <c r="F9" s="86" t="s">
        <v>14</v>
      </c>
      <c r="G9" s="86"/>
    </row>
    <row r="10" spans="1:7" ht="15" customHeight="1" thickBot="1">
      <c r="A10" s="81"/>
      <c r="B10" s="81"/>
      <c r="C10" s="83"/>
      <c r="D10" s="80"/>
      <c r="E10" s="85"/>
      <c r="F10" s="87"/>
      <c r="G10" s="87"/>
    </row>
    <row r="11" spans="1:7" ht="30" customHeight="1" thickBot="1">
      <c r="A11" s="23"/>
      <c r="B11" s="23"/>
      <c r="C11" s="24"/>
      <c r="D11" s="25"/>
      <c r="E11" s="5" t="str">
        <f ca="1">IF(OR(ISBLANK(D11)=TRUE),"",DATEDIF(D11,TODAY(),"Y"))</f>
        <v/>
      </c>
      <c r="F11" s="88"/>
      <c r="G11" s="89"/>
    </row>
    <row r="12" spans="1:7" ht="15" customHeight="1" thickBot="1">
      <c r="A12" s="3"/>
      <c r="B12" s="6"/>
      <c r="C12" s="3"/>
      <c r="D12" s="3"/>
      <c r="E12" s="3"/>
      <c r="F12" s="3"/>
      <c r="G12" s="9"/>
    </row>
    <row r="13" spans="1:7" ht="22.5" customHeight="1" thickBot="1">
      <c r="A13" s="7" t="s">
        <v>4</v>
      </c>
      <c r="B13" s="76"/>
      <c r="C13" s="77"/>
      <c r="D13" s="90" t="s">
        <v>15</v>
      </c>
      <c r="E13" s="91"/>
      <c r="F13" s="76"/>
      <c r="G13" s="77"/>
    </row>
    <row r="14" spans="1:7" ht="15" customHeight="1">
      <c r="A14" s="3"/>
      <c r="B14" s="3"/>
      <c r="C14" s="3"/>
      <c r="D14" s="3"/>
      <c r="E14" s="3"/>
      <c r="F14" s="3"/>
      <c r="G14" s="9"/>
    </row>
    <row r="15" spans="1:7" ht="30" customHeight="1" thickBot="1">
      <c r="A15" s="12" t="s">
        <v>21</v>
      </c>
      <c r="B15" s="12" t="s">
        <v>22</v>
      </c>
      <c r="C15" s="80" t="s">
        <v>23</v>
      </c>
      <c r="D15" s="92"/>
      <c r="E15" s="80" t="s">
        <v>24</v>
      </c>
      <c r="F15" s="92"/>
      <c r="G15" s="11" t="s">
        <v>25</v>
      </c>
    </row>
    <row r="16" spans="1:7" s="1" customFormat="1" ht="20.100000000000001" customHeight="1">
      <c r="A16" s="26"/>
      <c r="B16" s="27"/>
      <c r="C16" s="93"/>
      <c r="D16" s="93"/>
      <c r="E16" s="93"/>
      <c r="F16" s="93"/>
      <c r="G16" s="29"/>
    </row>
    <row r="17" spans="1:7" s="1" customFormat="1" ht="20.100000000000001" customHeight="1">
      <c r="A17" s="30"/>
      <c r="B17" s="31"/>
      <c r="C17" s="94"/>
      <c r="D17" s="94"/>
      <c r="E17" s="94"/>
      <c r="F17" s="94"/>
      <c r="G17" s="33"/>
    </row>
    <row r="18" spans="1:7" s="1" customFormat="1" ht="20.100000000000001" customHeight="1">
      <c r="A18" s="30"/>
      <c r="B18" s="31"/>
      <c r="C18" s="94"/>
      <c r="D18" s="94"/>
      <c r="E18" s="94"/>
      <c r="F18" s="94"/>
      <c r="G18" s="33"/>
    </row>
    <row r="19" spans="1:7" s="1" customFormat="1" ht="20.100000000000001" customHeight="1">
      <c r="A19" s="30"/>
      <c r="B19" s="31"/>
      <c r="C19" s="95"/>
      <c r="D19" s="96"/>
      <c r="E19" s="95"/>
      <c r="F19" s="96"/>
      <c r="G19" s="33"/>
    </row>
    <row r="20" spans="1:7" s="1" customFormat="1" ht="20.100000000000001" customHeight="1">
      <c r="A20" s="30"/>
      <c r="B20" s="31"/>
      <c r="C20" s="95"/>
      <c r="D20" s="96"/>
      <c r="E20" s="95"/>
      <c r="F20" s="96"/>
      <c r="G20" s="33"/>
    </row>
    <row r="21" spans="1:7" s="1" customFormat="1" ht="20.100000000000001" customHeight="1">
      <c r="A21" s="30"/>
      <c r="B21" s="31"/>
      <c r="C21" s="95"/>
      <c r="D21" s="96"/>
      <c r="E21" s="95"/>
      <c r="F21" s="96"/>
      <c r="G21" s="33"/>
    </row>
    <row r="22" spans="1:7" s="1" customFormat="1" ht="20.100000000000001" customHeight="1">
      <c r="A22" s="30"/>
      <c r="B22" s="31"/>
      <c r="C22" s="95"/>
      <c r="D22" s="96"/>
      <c r="E22" s="95"/>
      <c r="F22" s="96"/>
      <c r="G22" s="33"/>
    </row>
    <row r="23" spans="1:7" s="1" customFormat="1" ht="20.100000000000001" customHeight="1" thickBot="1">
      <c r="A23" s="30"/>
      <c r="B23" s="31"/>
      <c r="C23" s="94"/>
      <c r="D23" s="94"/>
      <c r="E23" s="94"/>
      <c r="F23" s="94"/>
      <c r="G23" s="33"/>
    </row>
    <row r="24" spans="1:7" s="1" customFormat="1" ht="24.95" customHeight="1">
      <c r="A24" s="102" t="s">
        <v>28</v>
      </c>
      <c r="B24" s="102"/>
      <c r="C24" s="102"/>
      <c r="D24" s="102"/>
      <c r="E24" s="102"/>
      <c r="F24" s="102"/>
      <c r="G24" s="102"/>
    </row>
    <row r="25" spans="1:7" s="1" customFormat="1" ht="6.95" customHeight="1">
      <c r="A25" s="16"/>
      <c r="B25" s="16"/>
      <c r="C25" s="16"/>
      <c r="D25" s="16"/>
      <c r="E25" s="16"/>
      <c r="F25" s="16"/>
      <c r="G25" s="16"/>
    </row>
    <row r="26" spans="1:7" s="14" customFormat="1" ht="15" customHeight="1">
      <c r="A26" s="101" t="s">
        <v>46</v>
      </c>
      <c r="B26" s="101"/>
      <c r="C26" s="101"/>
      <c r="D26" s="101"/>
      <c r="E26" s="101"/>
      <c r="F26" s="101"/>
      <c r="G26" s="101"/>
    </row>
    <row r="27" spans="1:7" s="14" customFormat="1" ht="15" customHeight="1">
      <c r="A27" s="18" t="s">
        <v>29</v>
      </c>
      <c r="B27" s="18"/>
      <c r="C27" s="18"/>
      <c r="D27" s="18"/>
      <c r="E27" s="18"/>
      <c r="F27" s="101">
        <f>B11</f>
        <v>0</v>
      </c>
      <c r="G27" s="101"/>
    </row>
    <row r="28" spans="1:7" s="1" customFormat="1" ht="6.95" customHeight="1">
      <c r="A28" s="18"/>
      <c r="B28" s="18"/>
      <c r="C28" s="18"/>
      <c r="D28" s="18"/>
      <c r="E28" s="18"/>
      <c r="F28" s="18"/>
      <c r="G28" s="18"/>
    </row>
    <row r="29" spans="1:7" s="14" customFormat="1" ht="15" customHeight="1">
      <c r="A29" s="18" t="s">
        <v>41</v>
      </c>
      <c r="B29" s="19">
        <f>B11</f>
        <v>0</v>
      </c>
      <c r="C29" s="101" t="s">
        <v>38</v>
      </c>
      <c r="D29" s="101"/>
      <c r="E29" s="101"/>
      <c r="F29" s="101"/>
      <c r="G29" s="101"/>
    </row>
    <row r="30" spans="1:7" s="14" customFormat="1" ht="15" customHeight="1">
      <c r="A30" s="101" t="s">
        <v>42</v>
      </c>
      <c r="B30" s="101"/>
      <c r="C30" s="103">
        <f>B11</f>
        <v>0</v>
      </c>
      <c r="D30" s="103"/>
      <c r="E30" s="103" t="s">
        <v>30</v>
      </c>
      <c r="F30" s="103"/>
      <c r="G30" s="103"/>
    </row>
    <row r="31" spans="1:7" s="1" customFormat="1" ht="15" customHeight="1">
      <c r="A31" s="100" t="s">
        <v>39</v>
      </c>
      <c r="B31" s="100"/>
      <c r="C31" s="100"/>
      <c r="D31" s="100"/>
      <c r="E31" s="100"/>
      <c r="F31" s="100"/>
      <c r="G31" s="100"/>
    </row>
    <row r="32" spans="1:7" s="14" customFormat="1" ht="15" customHeight="1">
      <c r="A32" s="15" t="s">
        <v>40</v>
      </c>
      <c r="B32" s="15"/>
      <c r="C32" s="15"/>
      <c r="D32" s="15"/>
      <c r="E32" s="15"/>
      <c r="F32" s="15"/>
      <c r="G32" s="15"/>
    </row>
    <row r="33" spans="1:7" s="1" customFormat="1" ht="6.95" customHeight="1">
      <c r="A33" s="18"/>
      <c r="B33" s="18"/>
      <c r="C33" s="18"/>
      <c r="D33" s="15"/>
      <c r="E33" s="15"/>
      <c r="F33" s="15"/>
      <c r="G33" s="15"/>
    </row>
    <row r="34" spans="1:7" s="14" customFormat="1" ht="15" customHeight="1">
      <c r="A34" s="101" t="s">
        <v>31</v>
      </c>
      <c r="B34" s="101"/>
      <c r="C34" s="101"/>
      <c r="D34" s="101"/>
      <c r="E34" s="101"/>
      <c r="F34" s="101"/>
      <c r="G34" s="101"/>
    </row>
    <row r="35" spans="1:7" s="1" customFormat="1" ht="15" customHeight="1">
      <c r="A35" s="100" t="s">
        <v>32</v>
      </c>
      <c r="B35" s="101"/>
      <c r="C35" s="101"/>
      <c r="D35" s="101"/>
      <c r="E35" s="101"/>
      <c r="F35" s="101"/>
      <c r="G35" s="101"/>
    </row>
    <row r="36" spans="1:7" s="1" customFormat="1" ht="6.95" customHeight="1">
      <c r="A36" s="17"/>
      <c r="B36" s="18"/>
      <c r="C36" s="18"/>
      <c r="D36" s="18"/>
      <c r="E36" s="18"/>
      <c r="F36" s="18"/>
      <c r="G36" s="18"/>
    </row>
    <row r="37" spans="1:7" s="1" customFormat="1" ht="15" customHeight="1">
      <c r="A37" s="18" t="s">
        <v>33</v>
      </c>
      <c r="B37" s="19"/>
      <c r="C37" s="19"/>
      <c r="D37" s="19"/>
      <c r="E37" s="19"/>
      <c r="F37" s="19"/>
      <c r="G37" s="19"/>
    </row>
    <row r="38" spans="1:7" s="1" customFormat="1" ht="6.95" customHeight="1">
      <c r="A38" s="18"/>
      <c r="B38" s="19"/>
      <c r="C38" s="19"/>
      <c r="D38" s="19"/>
      <c r="E38" s="19"/>
      <c r="F38" s="19"/>
      <c r="G38" s="19"/>
    </row>
    <row r="39" spans="1:7" s="1" customFormat="1" ht="15" customHeight="1">
      <c r="A39" s="18" t="s">
        <v>37</v>
      </c>
      <c r="B39" s="19"/>
      <c r="C39" s="19"/>
      <c r="D39" s="19"/>
      <c r="E39" s="19"/>
      <c r="F39" s="19"/>
      <c r="G39" s="19"/>
    </row>
    <row r="40" spans="1:7" s="1" customFormat="1" ht="15.75" customHeight="1">
      <c r="A40" s="18"/>
      <c r="B40" s="19"/>
      <c r="C40" s="19"/>
      <c r="D40" s="15"/>
      <c r="E40" s="15" t="s">
        <v>34</v>
      </c>
      <c r="F40" s="15"/>
      <c r="G40" s="19"/>
    </row>
    <row r="41" spans="1:7" s="1" customFormat="1" ht="15" customHeight="1">
      <c r="A41" s="18"/>
      <c r="B41" s="19"/>
      <c r="C41" s="19"/>
      <c r="D41" s="15"/>
      <c r="E41" s="15" t="s">
        <v>35</v>
      </c>
      <c r="F41" s="15"/>
      <c r="G41" s="19"/>
    </row>
    <row r="42" spans="1:7" s="1" customFormat="1" ht="15" customHeight="1" thickBot="1">
      <c r="A42" s="19"/>
      <c r="B42" s="19"/>
      <c r="C42" s="19"/>
      <c r="D42" s="15"/>
      <c r="E42" s="15" t="s">
        <v>36</v>
      </c>
      <c r="F42" s="15"/>
      <c r="G42" s="19"/>
    </row>
    <row r="43" spans="1:7" ht="22.5" customHeight="1" thickBot="1">
      <c r="A43" s="7" t="s">
        <v>7</v>
      </c>
      <c r="B43" s="97"/>
      <c r="C43" s="98"/>
      <c r="D43" s="98"/>
      <c r="E43" s="98"/>
      <c r="F43" s="98"/>
      <c r="G43" s="99"/>
    </row>
    <row r="44" spans="1:7" ht="22.5" customHeight="1" thickBot="1">
      <c r="A44" s="7" t="s">
        <v>8</v>
      </c>
      <c r="B44" s="97"/>
      <c r="C44" s="98"/>
      <c r="D44" s="98"/>
      <c r="E44" s="98"/>
      <c r="F44" s="98"/>
      <c r="G44" s="99"/>
    </row>
    <row r="45" spans="1:7" ht="22.5" customHeight="1" thickBot="1">
      <c r="A45" s="13" t="s">
        <v>13</v>
      </c>
      <c r="B45" s="97"/>
      <c r="C45" s="98"/>
      <c r="D45" s="98"/>
      <c r="E45" s="98"/>
      <c r="F45" s="98"/>
      <c r="G45" s="99"/>
    </row>
    <row r="46" spans="1:7" ht="15" customHeight="1">
      <c r="A46" s="111"/>
      <c r="B46" s="111"/>
      <c r="C46" s="111"/>
      <c r="D46" s="111"/>
      <c r="E46" s="111"/>
      <c r="F46" s="111"/>
      <c r="G46" s="111"/>
    </row>
    <row r="47" spans="1:7" ht="25.5" customHeight="1">
      <c r="A47" s="112" t="s">
        <v>12</v>
      </c>
      <c r="B47" s="112"/>
      <c r="C47" s="112"/>
      <c r="D47" s="112"/>
      <c r="E47" s="112"/>
      <c r="F47" s="112"/>
      <c r="G47" s="112"/>
    </row>
    <row r="48" spans="1:7" s="2" customFormat="1" ht="80.25" customHeight="1" thickBot="1">
      <c r="A48" s="113" t="s">
        <v>45</v>
      </c>
      <c r="B48" s="114"/>
      <c r="C48" s="114"/>
      <c r="D48" s="114"/>
      <c r="E48" s="114"/>
      <c r="F48" s="114"/>
      <c r="G48" s="114"/>
    </row>
    <row r="49" spans="1:7" ht="20.100000000000001" customHeight="1" thickBot="1">
      <c r="A49" s="3"/>
      <c r="B49" s="3"/>
      <c r="C49" s="3"/>
      <c r="D49" s="10" t="s">
        <v>9</v>
      </c>
      <c r="E49" s="72"/>
      <c r="F49" s="105"/>
      <c r="G49" s="73"/>
    </row>
    <row r="50" spans="1:7" ht="19.5" customHeight="1" thickBot="1">
      <c r="A50" s="3"/>
      <c r="B50" s="3"/>
      <c r="C50" s="3"/>
      <c r="D50" s="10" t="s">
        <v>10</v>
      </c>
      <c r="E50" s="104"/>
      <c r="F50" s="105"/>
      <c r="G50" s="73"/>
    </row>
    <row r="51" spans="1:7" ht="19.5" customHeight="1" thickBot="1">
      <c r="A51" s="3"/>
      <c r="B51" s="106" t="s">
        <v>44</v>
      </c>
      <c r="C51" s="107"/>
      <c r="D51" s="10" t="s">
        <v>11</v>
      </c>
      <c r="E51" s="108"/>
      <c r="F51" s="109"/>
      <c r="G51" s="110"/>
    </row>
    <row r="52" spans="1:7" ht="20.100000000000001" customHeight="1"/>
  </sheetData>
  <sheetProtection algorithmName="SHA-512" hashValue="qJjO8fz3eBSkvRPjtJVOzU7KfT0JiJb21+aVXYk/IX++V5E9wwl7w4vAI+HnVPdxByWYViALNMasWwxJr89R8g==" saltValue="MfkYx9tm4gi1fyunAOfkgw==" spinCount="100000" sheet="1" objects="1" scenarios="1"/>
  <mergeCells count="57">
    <mergeCell ref="E50:G50"/>
    <mergeCell ref="B51:C51"/>
    <mergeCell ref="E51:G51"/>
    <mergeCell ref="B44:G44"/>
    <mergeCell ref="B45:G45"/>
    <mergeCell ref="A46:G46"/>
    <mergeCell ref="A47:G47"/>
    <mergeCell ref="A48:G48"/>
    <mergeCell ref="E49:G49"/>
    <mergeCell ref="B43:G43"/>
    <mergeCell ref="A35:G35"/>
    <mergeCell ref="A31:G31"/>
    <mergeCell ref="C22:D22"/>
    <mergeCell ref="E22:F22"/>
    <mergeCell ref="C23:D23"/>
    <mergeCell ref="E23:F23"/>
    <mergeCell ref="A24:G24"/>
    <mergeCell ref="A26:G26"/>
    <mergeCell ref="A34:G34"/>
    <mergeCell ref="F27:G27"/>
    <mergeCell ref="C29:G29"/>
    <mergeCell ref="A30:B30"/>
    <mergeCell ref="C30:D30"/>
    <mergeCell ref="E30:G30"/>
    <mergeCell ref="C19:D19"/>
    <mergeCell ref="E19:F19"/>
    <mergeCell ref="C20:D20"/>
    <mergeCell ref="E20:F20"/>
    <mergeCell ref="C21:D21"/>
    <mergeCell ref="E21:F21"/>
    <mergeCell ref="C16:D16"/>
    <mergeCell ref="E16:F16"/>
    <mergeCell ref="C17:D17"/>
    <mergeCell ref="E17:F17"/>
    <mergeCell ref="C18:D18"/>
    <mergeCell ref="E18:F18"/>
    <mergeCell ref="F11:G11"/>
    <mergeCell ref="B13:C13"/>
    <mergeCell ref="D13:E13"/>
    <mergeCell ref="F13:G13"/>
    <mergeCell ref="C15:D15"/>
    <mergeCell ref="E15:F1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A1:D2"/>
    <mergeCell ref="F1:G1"/>
    <mergeCell ref="F2:G2"/>
    <mergeCell ref="A4:B4"/>
    <mergeCell ref="A5:B5"/>
    <mergeCell ref="F5:G5"/>
  </mergeCells>
  <phoneticPr fontId="1"/>
  <dataValidations xWindow="493" yWindow="594" count="9">
    <dataValidation type="list" allowBlank="1" showInputMessage="1" showErrorMessage="1" sqref="C11" xr:uid="{00000000-0002-0000-0000-000000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000-000001000000}">
      <formula1>3654</formula1>
    </dataValidation>
    <dataValidation type="list" allowBlank="1" showInputMessage="1" showErrorMessage="1" sqref="D16:D17 C16:C23" xr:uid="{00000000-0002-0000-00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000-000003000000}"/>
    <dataValidation imeMode="disabled" allowBlank="1" showInputMessage="1" showErrorMessage="1" prompt="半角数字で入力ください" sqref="A11" xr:uid="{00000000-0002-0000-0000-000004000000}"/>
    <dataValidation type="list" allowBlank="1" showInputMessage="1" showErrorMessage="1" sqref="F16:F17 E16:E23" xr:uid="{00000000-0002-0000-0000-000005000000}">
      <formula1>"LH, NH, FH, Others"</formula1>
    </dataValidation>
    <dataValidation allowBlank="1" showInputMessage="1" showErrorMessage="1" prompt="FISカレンダーを確認し半角英字で正しく入力ください_x000a_http://www.fis-ski.com/" sqref="B16:B23" xr:uid="{00000000-0002-0000-0000-000006000000}"/>
    <dataValidation type="date" operator="greaterThanOrEqual" allowBlank="1" showInputMessage="1" showErrorMessage="1" promptTitle="日付の入力" prompt="[2018/12/31]の形式で日付を入力してください" sqref="F2:G2 A16:A23" xr:uid="{00000000-0002-0000-0000-000007000000}">
      <formula1>42887</formula1>
    </dataValidation>
    <dataValidation allowBlank="1" showInputMessage="1" showErrorMessage="1" prompt="[2018/12/31]の形式で日付を入力してください" sqref="E49:G49" xr:uid="{00000000-0002-0000-0000-000008000000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9" fitToWidth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A6BEE-54DB-48A8-A0BF-DDDDC7AD512B}">
  <sheetPr>
    <pageSetUpPr fitToPage="1"/>
  </sheetPr>
  <dimension ref="A1:G54"/>
  <sheetViews>
    <sheetView view="pageBreakPreview" zoomScaleNormal="100" zoomScaleSheetLayoutView="100" workbookViewId="0">
      <selection activeCell="F6" sqref="F6:G6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132"/>
      <c r="B1" s="132"/>
      <c r="C1" s="132"/>
      <c r="D1" s="133"/>
      <c r="E1" s="35" t="s">
        <v>0</v>
      </c>
      <c r="F1" s="134" t="s">
        <v>47</v>
      </c>
      <c r="G1" s="134"/>
    </row>
    <row r="2" spans="1:7" ht="20.100000000000001" customHeight="1" thickBot="1">
      <c r="A2" s="132"/>
      <c r="B2" s="132"/>
      <c r="C2" s="132"/>
      <c r="D2" s="133"/>
      <c r="E2" s="36" t="s">
        <v>1</v>
      </c>
      <c r="F2" s="135"/>
      <c r="G2" s="136"/>
    </row>
    <row r="3" spans="1:7" ht="20.100000000000001" customHeight="1">
      <c r="A3" s="9"/>
      <c r="B3" s="9"/>
      <c r="C3" s="9"/>
      <c r="D3" s="9"/>
      <c r="E3" s="9"/>
      <c r="F3" s="9"/>
      <c r="G3" s="9"/>
    </row>
    <row r="4" spans="1:7" ht="20.100000000000001" customHeight="1" thickBot="1">
      <c r="A4" s="137" t="s">
        <v>26</v>
      </c>
      <c r="B4" s="137"/>
      <c r="C4" s="9"/>
      <c r="D4" s="9"/>
      <c r="E4" s="9"/>
      <c r="F4" s="9"/>
      <c r="G4" s="9"/>
    </row>
    <row r="5" spans="1:7" ht="20.100000000000001" customHeight="1" thickBot="1">
      <c r="A5" s="138" t="s">
        <v>27</v>
      </c>
      <c r="B5" s="137"/>
      <c r="C5" s="9"/>
      <c r="D5" s="9"/>
      <c r="E5" s="37" t="s">
        <v>2</v>
      </c>
      <c r="F5" s="97" t="s">
        <v>82</v>
      </c>
      <c r="G5" s="99"/>
    </row>
    <row r="6" spans="1:7" ht="20.100000000000001" customHeight="1" thickBot="1">
      <c r="A6" s="9"/>
      <c r="B6" s="9"/>
      <c r="C6" s="9"/>
      <c r="D6" s="9"/>
      <c r="E6" s="37" t="s">
        <v>3</v>
      </c>
      <c r="F6" s="140" t="s">
        <v>84</v>
      </c>
      <c r="G6" s="99"/>
    </row>
    <row r="7" spans="1:7" ht="39.950000000000003" customHeight="1">
      <c r="A7" s="125" t="s">
        <v>43</v>
      </c>
      <c r="B7" s="125"/>
      <c r="C7" s="125"/>
      <c r="D7" s="125"/>
      <c r="E7" s="125"/>
      <c r="F7" s="125"/>
      <c r="G7" s="125"/>
    </row>
    <row r="8" spans="1:7" ht="30.75" customHeight="1">
      <c r="A8" s="126" t="s">
        <v>6</v>
      </c>
      <c r="B8" s="126"/>
      <c r="C8" s="126"/>
      <c r="D8" s="126"/>
      <c r="E8" s="126"/>
      <c r="F8" s="126"/>
      <c r="G8" s="126"/>
    </row>
    <row r="9" spans="1:7" ht="15" customHeight="1">
      <c r="A9" s="123" t="s">
        <v>16</v>
      </c>
      <c r="B9" s="123" t="s">
        <v>17</v>
      </c>
      <c r="C9" s="128" t="s">
        <v>18</v>
      </c>
      <c r="D9" s="130" t="s">
        <v>19</v>
      </c>
      <c r="E9" s="128" t="s">
        <v>20</v>
      </c>
      <c r="F9" s="86" t="s">
        <v>14</v>
      </c>
      <c r="G9" s="86"/>
    </row>
    <row r="10" spans="1:7" ht="15" customHeight="1" thickBot="1">
      <c r="A10" s="127"/>
      <c r="B10" s="127"/>
      <c r="C10" s="129"/>
      <c r="D10" s="123"/>
      <c r="E10" s="131"/>
      <c r="F10" s="87"/>
      <c r="G10" s="87"/>
    </row>
    <row r="11" spans="1:7" ht="30" customHeight="1" thickBot="1">
      <c r="A11" s="23"/>
      <c r="B11" s="23"/>
      <c r="C11" s="34"/>
      <c r="D11" s="25"/>
      <c r="E11" s="38" t="str">
        <f ca="1">IF(OR(ISBLANK(D11)=TRUE),"",DATEDIF(D11,TODAY(),"Y"))</f>
        <v/>
      </c>
      <c r="F11" s="88"/>
      <c r="G11" s="89"/>
    </row>
    <row r="12" spans="1:7" ht="15" customHeight="1" thickBot="1">
      <c r="A12" s="9"/>
      <c r="B12" s="9"/>
      <c r="C12" s="9"/>
      <c r="D12" s="9"/>
      <c r="E12" s="9"/>
      <c r="F12" s="9"/>
      <c r="G12" s="9"/>
    </row>
    <row r="13" spans="1:7" ht="22.5" customHeight="1" thickBot="1">
      <c r="A13" s="37" t="s">
        <v>4</v>
      </c>
      <c r="B13" s="76"/>
      <c r="C13" s="77"/>
      <c r="D13" s="121" t="s">
        <v>15</v>
      </c>
      <c r="E13" s="122"/>
      <c r="F13" s="76"/>
      <c r="G13" s="77"/>
    </row>
    <row r="14" spans="1:7" ht="15" customHeight="1">
      <c r="A14" s="9"/>
      <c r="B14" s="9"/>
      <c r="C14" s="9"/>
      <c r="D14" s="9"/>
      <c r="E14" s="9"/>
      <c r="F14" s="9"/>
      <c r="G14" s="9"/>
    </row>
    <row r="15" spans="1:7" ht="30" customHeight="1" thickBot="1">
      <c r="A15" s="11" t="s">
        <v>21</v>
      </c>
      <c r="B15" s="11" t="s">
        <v>22</v>
      </c>
      <c r="C15" s="123" t="s">
        <v>23</v>
      </c>
      <c r="D15" s="124"/>
      <c r="E15" s="123" t="s">
        <v>24</v>
      </c>
      <c r="F15" s="124"/>
      <c r="G15" s="11" t="s">
        <v>25</v>
      </c>
    </row>
    <row r="16" spans="1:7" s="14" customFormat="1" ht="20.100000000000001" customHeight="1">
      <c r="A16" s="39"/>
      <c r="B16" s="28"/>
      <c r="C16" s="93"/>
      <c r="D16" s="93"/>
      <c r="E16" s="93"/>
      <c r="F16" s="93"/>
      <c r="G16" s="29"/>
    </row>
    <row r="17" spans="1:7" s="14" customFormat="1" ht="20.100000000000001" customHeight="1">
      <c r="A17" s="30"/>
      <c r="B17" s="32"/>
      <c r="C17" s="94"/>
      <c r="D17" s="94"/>
      <c r="E17" s="94"/>
      <c r="F17" s="94"/>
      <c r="G17" s="33"/>
    </row>
    <row r="18" spans="1:7" s="14" customFormat="1" ht="20.100000000000001" customHeight="1">
      <c r="A18" s="30"/>
      <c r="B18" s="32"/>
      <c r="C18" s="94"/>
      <c r="D18" s="94"/>
      <c r="E18" s="94"/>
      <c r="F18" s="94"/>
      <c r="G18" s="33"/>
    </row>
    <row r="19" spans="1:7" s="14" customFormat="1" ht="20.100000000000001" customHeight="1">
      <c r="A19" s="30"/>
      <c r="B19" s="32"/>
      <c r="C19" s="95"/>
      <c r="D19" s="96"/>
      <c r="E19" s="95"/>
      <c r="F19" s="96"/>
      <c r="G19" s="33"/>
    </row>
    <row r="20" spans="1:7" s="14" customFormat="1" ht="20.100000000000001" customHeight="1">
      <c r="A20" s="30"/>
      <c r="B20" s="32"/>
      <c r="C20" s="95"/>
      <c r="D20" s="96"/>
      <c r="E20" s="95"/>
      <c r="F20" s="96"/>
      <c r="G20" s="33"/>
    </row>
    <row r="21" spans="1:7" s="14" customFormat="1" ht="20.100000000000001" customHeight="1">
      <c r="A21" s="30"/>
      <c r="B21" s="32"/>
      <c r="C21" s="95"/>
      <c r="D21" s="96"/>
      <c r="E21" s="95"/>
      <c r="F21" s="96"/>
      <c r="G21" s="33"/>
    </row>
    <row r="22" spans="1:7" s="14" customFormat="1" ht="20.100000000000001" customHeight="1">
      <c r="A22" s="30"/>
      <c r="B22" s="32"/>
      <c r="C22" s="95"/>
      <c r="D22" s="96"/>
      <c r="E22" s="95"/>
      <c r="F22" s="96"/>
      <c r="G22" s="33"/>
    </row>
    <row r="23" spans="1:7" s="14" customFormat="1" ht="20.100000000000001" customHeight="1">
      <c r="A23" s="30"/>
      <c r="B23" s="32"/>
      <c r="C23" s="95"/>
      <c r="D23" s="96"/>
      <c r="E23" s="95"/>
      <c r="F23" s="96"/>
      <c r="G23" s="33"/>
    </row>
    <row r="24" spans="1:7" s="14" customFormat="1" ht="20.100000000000001" customHeight="1">
      <c r="A24" s="30"/>
      <c r="B24" s="32"/>
      <c r="C24" s="95"/>
      <c r="D24" s="96"/>
      <c r="E24" s="95"/>
      <c r="F24" s="96"/>
      <c r="G24" s="33"/>
    </row>
    <row r="25" spans="1:7" s="14" customFormat="1" ht="20.100000000000001" customHeight="1" thickBot="1">
      <c r="A25" s="40"/>
      <c r="B25" s="41"/>
      <c r="C25" s="119"/>
      <c r="D25" s="120"/>
      <c r="E25" s="119"/>
      <c r="F25" s="120"/>
      <c r="G25" s="42"/>
    </row>
    <row r="26" spans="1:7" s="43" customFormat="1" ht="24.95" customHeight="1">
      <c r="A26" s="102" t="s">
        <v>28</v>
      </c>
      <c r="B26" s="102"/>
      <c r="C26" s="102"/>
      <c r="D26" s="102"/>
      <c r="E26" s="102"/>
      <c r="F26" s="102"/>
      <c r="G26" s="102"/>
    </row>
    <row r="27" spans="1:7" s="45" customFormat="1" ht="6.95" customHeight="1">
      <c r="A27" s="44"/>
      <c r="B27" s="44"/>
      <c r="C27" s="44"/>
      <c r="D27" s="44"/>
      <c r="E27" s="44"/>
      <c r="F27" s="44"/>
      <c r="G27" s="44"/>
    </row>
    <row r="28" spans="1:7" s="45" customFormat="1" ht="15" customHeight="1">
      <c r="A28" s="101" t="s">
        <v>46</v>
      </c>
      <c r="B28" s="101"/>
      <c r="C28" s="101"/>
      <c r="D28" s="101"/>
      <c r="E28" s="101"/>
      <c r="F28" s="101"/>
      <c r="G28" s="101"/>
    </row>
    <row r="29" spans="1:7" s="45" customFormat="1" ht="15" customHeight="1">
      <c r="A29" s="21" t="s">
        <v>29</v>
      </c>
      <c r="B29" s="21"/>
      <c r="C29" s="21"/>
      <c r="D29" s="21"/>
      <c r="E29" s="21"/>
      <c r="F29" s="101">
        <f>B11</f>
        <v>0</v>
      </c>
      <c r="G29" s="101"/>
    </row>
    <row r="30" spans="1:7" s="45" customFormat="1" ht="6.95" customHeight="1">
      <c r="A30" s="21"/>
      <c r="B30" s="21"/>
      <c r="C30" s="21"/>
      <c r="D30" s="21"/>
      <c r="E30" s="21"/>
      <c r="F30" s="21"/>
      <c r="G30" s="21"/>
    </row>
    <row r="31" spans="1:7" s="45" customFormat="1" ht="15" customHeight="1">
      <c r="A31" s="21" t="s">
        <v>41</v>
      </c>
      <c r="B31" s="22">
        <f>B11</f>
        <v>0</v>
      </c>
      <c r="C31" s="101" t="s">
        <v>38</v>
      </c>
      <c r="D31" s="101"/>
      <c r="E31" s="101"/>
      <c r="F31" s="101"/>
      <c r="G31" s="101"/>
    </row>
    <row r="32" spans="1:7" s="45" customFormat="1" ht="15" customHeight="1">
      <c r="A32" s="101" t="s">
        <v>42</v>
      </c>
      <c r="B32" s="101"/>
      <c r="C32" s="103">
        <f>B11</f>
        <v>0</v>
      </c>
      <c r="D32" s="103"/>
      <c r="E32" s="103" t="s">
        <v>30</v>
      </c>
      <c r="F32" s="103"/>
      <c r="G32" s="103"/>
    </row>
    <row r="33" spans="1:7" s="45" customFormat="1" ht="15" customHeight="1">
      <c r="A33" s="100" t="s">
        <v>39</v>
      </c>
      <c r="B33" s="100"/>
      <c r="C33" s="100"/>
      <c r="D33" s="100"/>
      <c r="E33" s="100"/>
      <c r="F33" s="100"/>
      <c r="G33" s="100"/>
    </row>
    <row r="34" spans="1:7" s="45" customFormat="1" ht="15" customHeight="1">
      <c r="A34" s="44" t="s">
        <v>40</v>
      </c>
      <c r="B34" s="44"/>
      <c r="C34" s="44"/>
      <c r="D34" s="44"/>
      <c r="E34" s="44"/>
      <c r="F34" s="44"/>
      <c r="G34" s="44"/>
    </row>
    <row r="35" spans="1:7" s="45" customFormat="1" ht="6.95" customHeight="1">
      <c r="A35" s="21"/>
      <c r="B35" s="21"/>
      <c r="C35" s="21"/>
      <c r="D35" s="44"/>
      <c r="E35" s="44"/>
      <c r="F35" s="44"/>
      <c r="G35" s="44"/>
    </row>
    <row r="36" spans="1:7" s="45" customFormat="1" ht="15" customHeight="1">
      <c r="A36" s="101" t="s">
        <v>31</v>
      </c>
      <c r="B36" s="101"/>
      <c r="C36" s="101"/>
      <c r="D36" s="101"/>
      <c r="E36" s="101"/>
      <c r="F36" s="101"/>
      <c r="G36" s="101"/>
    </row>
    <row r="37" spans="1:7" s="45" customFormat="1" ht="15" customHeight="1">
      <c r="A37" s="100" t="s">
        <v>32</v>
      </c>
      <c r="B37" s="101"/>
      <c r="C37" s="101"/>
      <c r="D37" s="101"/>
      <c r="E37" s="101"/>
      <c r="F37" s="101"/>
      <c r="G37" s="101"/>
    </row>
    <row r="38" spans="1:7" s="45" customFormat="1" ht="6.95" customHeight="1">
      <c r="A38" s="20"/>
      <c r="B38" s="21"/>
      <c r="C38" s="21"/>
      <c r="D38" s="21"/>
      <c r="E38" s="21"/>
      <c r="F38" s="21"/>
      <c r="G38" s="21"/>
    </row>
    <row r="39" spans="1:7" s="45" customFormat="1" ht="15" customHeight="1">
      <c r="A39" s="21" t="s">
        <v>33</v>
      </c>
      <c r="B39" s="22"/>
      <c r="C39" s="22"/>
      <c r="D39" s="22"/>
      <c r="E39" s="22"/>
      <c r="F39" s="22"/>
      <c r="G39" s="22"/>
    </row>
    <row r="40" spans="1:7" s="45" customFormat="1" ht="6.95" customHeight="1">
      <c r="A40" s="21"/>
      <c r="B40" s="22"/>
      <c r="C40" s="22"/>
      <c r="D40" s="22"/>
      <c r="E40" s="22"/>
      <c r="F40" s="22"/>
      <c r="G40" s="22"/>
    </row>
    <row r="41" spans="1:7" s="45" customFormat="1" ht="15" customHeight="1">
      <c r="A41" s="21" t="s">
        <v>37</v>
      </c>
      <c r="B41" s="22"/>
      <c r="C41" s="22"/>
      <c r="D41" s="22"/>
      <c r="E41" s="22"/>
      <c r="F41" s="22"/>
      <c r="G41" s="22"/>
    </row>
    <row r="42" spans="1:7" s="45" customFormat="1" ht="15" customHeight="1">
      <c r="A42" s="21"/>
      <c r="B42" s="22"/>
      <c r="C42" s="22"/>
      <c r="D42" s="44"/>
      <c r="E42" s="44" t="s">
        <v>34</v>
      </c>
      <c r="F42" s="44"/>
      <c r="G42" s="22"/>
    </row>
    <row r="43" spans="1:7" s="45" customFormat="1" ht="15" customHeight="1">
      <c r="A43" s="21"/>
      <c r="B43" s="22"/>
      <c r="C43" s="22"/>
      <c r="D43" s="44"/>
      <c r="E43" s="44" t="s">
        <v>35</v>
      </c>
      <c r="F43" s="44"/>
      <c r="G43" s="22"/>
    </row>
    <row r="44" spans="1:7" s="45" customFormat="1" ht="20.100000000000001" customHeight="1" thickBot="1">
      <c r="A44" s="22"/>
      <c r="B44" s="22"/>
      <c r="C44" s="22"/>
      <c r="D44" s="44"/>
      <c r="E44" s="44" t="s">
        <v>36</v>
      </c>
      <c r="F44" s="44"/>
      <c r="G44" s="22"/>
    </row>
    <row r="45" spans="1:7" ht="22.5" customHeight="1" thickBot="1">
      <c r="A45" s="37" t="s">
        <v>7</v>
      </c>
      <c r="B45" s="97"/>
      <c r="C45" s="98"/>
      <c r="D45" s="98"/>
      <c r="E45" s="98"/>
      <c r="F45" s="98"/>
      <c r="G45" s="99"/>
    </row>
    <row r="46" spans="1:7" ht="22.5" customHeight="1" thickBot="1">
      <c r="A46" s="37" t="s">
        <v>8</v>
      </c>
      <c r="B46" s="97"/>
      <c r="C46" s="98"/>
      <c r="D46" s="98"/>
      <c r="E46" s="98"/>
      <c r="F46" s="98"/>
      <c r="G46" s="99"/>
    </row>
    <row r="47" spans="1:7" ht="22.5" customHeight="1" thickBot="1">
      <c r="A47" s="46" t="s">
        <v>13</v>
      </c>
      <c r="B47" s="97"/>
      <c r="C47" s="98"/>
      <c r="D47" s="98"/>
      <c r="E47" s="98"/>
      <c r="F47" s="98"/>
      <c r="G47" s="99"/>
    </row>
    <row r="48" spans="1:7" ht="15" customHeight="1">
      <c r="A48" s="115"/>
      <c r="B48" s="115"/>
      <c r="C48" s="115"/>
      <c r="D48" s="115"/>
      <c r="E48" s="115"/>
      <c r="F48" s="115"/>
      <c r="G48" s="115"/>
    </row>
    <row r="49" spans="1:7" ht="25.5" customHeight="1">
      <c r="A49" s="116" t="s">
        <v>12</v>
      </c>
      <c r="B49" s="116"/>
      <c r="C49" s="116"/>
      <c r="D49" s="116"/>
      <c r="E49" s="116"/>
      <c r="F49" s="116"/>
      <c r="G49" s="116"/>
    </row>
    <row r="50" spans="1:7" s="2" customFormat="1" ht="80.25" customHeight="1" thickBot="1">
      <c r="A50" s="117" t="s">
        <v>45</v>
      </c>
      <c r="B50" s="118"/>
      <c r="C50" s="118"/>
      <c r="D50" s="118"/>
      <c r="E50" s="118"/>
      <c r="F50" s="118"/>
      <c r="G50" s="118"/>
    </row>
    <row r="51" spans="1:7" ht="20.100000000000001" customHeight="1" thickBot="1">
      <c r="A51" s="9"/>
      <c r="B51" s="9"/>
      <c r="C51" s="9"/>
      <c r="D51" s="47" t="s">
        <v>9</v>
      </c>
      <c r="E51" s="104"/>
      <c r="F51" s="105"/>
      <c r="G51" s="73"/>
    </row>
    <row r="52" spans="1:7" ht="19.5" customHeight="1" thickBot="1">
      <c r="A52" s="9"/>
      <c r="B52" s="9"/>
      <c r="C52" s="9"/>
      <c r="D52" s="47" t="s">
        <v>10</v>
      </c>
      <c r="E52" s="104"/>
      <c r="F52" s="105"/>
      <c r="G52" s="73"/>
    </row>
    <row r="53" spans="1:7" ht="19.5" customHeight="1" thickBot="1">
      <c r="A53" s="9"/>
      <c r="B53" s="106" t="s">
        <v>44</v>
      </c>
      <c r="C53" s="107"/>
      <c r="D53" s="47" t="s">
        <v>11</v>
      </c>
      <c r="E53" s="108"/>
      <c r="F53" s="109"/>
      <c r="G53" s="110"/>
    </row>
    <row r="54" spans="1:7" ht="20.100000000000001" customHeight="1"/>
  </sheetData>
  <sheetProtection algorithmName="SHA-512" hashValue="JS1J5BPe8HgXI34KtGGbgo2PhvkZML2uoH9D3zrH+FEY90tMsKjp0jRht2KCLKoysICB8U75LhCiGOLZEqi5HQ==" saltValue="NtrBx7pPTYYEW0TGyBTiig==" spinCount="100000" sheet="1" objects="1" scenarios="1"/>
  <mergeCells count="61">
    <mergeCell ref="A1:D2"/>
    <mergeCell ref="F1:G1"/>
    <mergeCell ref="F2:G2"/>
    <mergeCell ref="A4:B4"/>
    <mergeCell ref="A5:B5"/>
    <mergeCell ref="F5:G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F11:G11"/>
    <mergeCell ref="B13:C13"/>
    <mergeCell ref="D13:E13"/>
    <mergeCell ref="F13:G13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A37:G37"/>
    <mergeCell ref="C25:D25"/>
    <mergeCell ref="E25:F25"/>
    <mergeCell ref="A26:G26"/>
    <mergeCell ref="A28:G28"/>
    <mergeCell ref="F29:G29"/>
    <mergeCell ref="C31:G31"/>
    <mergeCell ref="A32:B32"/>
    <mergeCell ref="C32:D32"/>
    <mergeCell ref="E32:G32"/>
    <mergeCell ref="A33:G33"/>
    <mergeCell ref="A36:G36"/>
    <mergeCell ref="E51:G51"/>
    <mergeCell ref="E52:G52"/>
    <mergeCell ref="B53:C53"/>
    <mergeCell ref="E53:G53"/>
    <mergeCell ref="B45:G45"/>
    <mergeCell ref="B46:G46"/>
    <mergeCell ref="B47:G47"/>
    <mergeCell ref="A48:G48"/>
    <mergeCell ref="A49:G49"/>
    <mergeCell ref="A50:G50"/>
  </mergeCells>
  <phoneticPr fontId="1"/>
  <dataValidations count="9">
    <dataValidation allowBlank="1" showInputMessage="1" showErrorMessage="1" prompt="[2018/12/31]の形式で日付を入力してください" sqref="E51:G51" xr:uid="{79E006F4-B03F-4BC6-902C-BE161E55AE0D}"/>
    <dataValidation type="date" operator="greaterThanOrEqual" allowBlank="1" showInputMessage="1" showErrorMessage="1" promptTitle="日付の入力" prompt="[2018/12/31]の形式で日付を入力してください" sqref="F2:G2 A16:A25" xr:uid="{A7107DC6-FACC-49DF-8707-BE0001AFDD40}">
      <formula1>42887</formula1>
    </dataValidation>
    <dataValidation allowBlank="1" showInputMessage="1" showErrorMessage="1" prompt="FISカレンダーを確認し半角英字で正しく入力ください_x000a_http://www.fis-ski.com/" sqref="B16:B25" xr:uid="{3284A390-AC1E-4D22-A502-40161F62A3EC}"/>
    <dataValidation type="list" allowBlank="1" showInputMessage="1" showErrorMessage="1" sqref="F16:F17 E16:E25" xr:uid="{47C5E62B-8CE4-4107-AC5D-5C8861F114F2}">
      <formula1>"Classical, Sprint, Others"</formula1>
    </dataValidation>
    <dataValidation imeMode="disabled" allowBlank="1" showInputMessage="1" showErrorMessage="1" prompt="半角数字で入力ください" sqref="A11" xr:uid="{9A2819E9-8984-49E0-B8D8-2E3B2F4001B7}"/>
    <dataValidation imeMode="disabled" allowBlank="1" showInputMessage="1" showErrorMessage="1" prompt="FISに登録したローマ字表記にて姓・名の順で入力ください_x000a_例：ZENNIHON Taro" sqref="B11" xr:uid="{41CD7DF5-DA7B-4E0D-B594-CDFDAC64BBC5}"/>
    <dataValidation type="list" allowBlank="1" showInputMessage="1" showErrorMessage="1" sqref="D16:D17 C16:C25" xr:uid="{060ACEBF-1173-4A6E-BFC7-478431E2831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92612FD6-FECA-499D-AAE0-A2D6A57B27D7}">
      <formula1>3654</formula1>
    </dataValidation>
    <dataValidation type="list" allowBlank="1" showInputMessage="1" showErrorMessage="1" sqref="C11" xr:uid="{0588D5FF-772D-437A-9663-FFB8D9F44393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5" fitToWidth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2E354-3CDD-489D-9573-062240CE2E27}">
  <sheetPr>
    <pageSetUpPr fitToPage="1"/>
  </sheetPr>
  <dimension ref="A1:G54"/>
  <sheetViews>
    <sheetView tabSelected="1" view="pageBreakPreview" zoomScaleNormal="100" zoomScaleSheetLayoutView="100" workbookViewId="0">
      <selection activeCell="A6" sqref="A6:G6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132"/>
      <c r="B1" s="132"/>
      <c r="C1" s="132"/>
      <c r="D1" s="133"/>
      <c r="E1" s="35" t="s">
        <v>0</v>
      </c>
      <c r="F1" s="134" t="s">
        <v>48</v>
      </c>
      <c r="G1" s="134"/>
    </row>
    <row r="2" spans="1:7" ht="20.100000000000001" customHeight="1" thickBot="1">
      <c r="A2" s="132"/>
      <c r="B2" s="132"/>
      <c r="C2" s="132"/>
      <c r="D2" s="133"/>
      <c r="E2" s="36" t="s">
        <v>1</v>
      </c>
      <c r="F2" s="135"/>
      <c r="G2" s="136"/>
    </row>
    <row r="3" spans="1:7" ht="20.100000000000001" customHeight="1" thickBot="1">
      <c r="A3" s="137" t="s">
        <v>26</v>
      </c>
      <c r="B3" s="137"/>
      <c r="C3" s="9"/>
      <c r="D3" s="9"/>
      <c r="E3" s="9"/>
      <c r="F3" s="9"/>
      <c r="G3" s="9"/>
    </row>
    <row r="4" spans="1:7" ht="20.100000000000001" customHeight="1" thickBot="1">
      <c r="A4" s="138" t="s">
        <v>27</v>
      </c>
      <c r="B4" s="137"/>
      <c r="C4" s="9"/>
      <c r="D4" s="9"/>
      <c r="E4" s="37" t="s">
        <v>2</v>
      </c>
      <c r="F4" s="140" t="s">
        <v>85</v>
      </c>
      <c r="G4" s="99"/>
    </row>
    <row r="5" spans="1:7" ht="20.100000000000001" customHeight="1" thickBot="1">
      <c r="A5" s="9"/>
      <c r="B5" s="9"/>
      <c r="C5" s="9"/>
      <c r="D5" s="9"/>
      <c r="E5" s="37" t="s">
        <v>3</v>
      </c>
      <c r="F5" s="140" t="s">
        <v>84</v>
      </c>
      <c r="G5" s="99"/>
    </row>
    <row r="6" spans="1:7" ht="39.950000000000003" customHeight="1">
      <c r="A6" s="125" t="s">
        <v>43</v>
      </c>
      <c r="B6" s="125"/>
      <c r="C6" s="125"/>
      <c r="D6" s="125"/>
      <c r="E6" s="125"/>
      <c r="F6" s="125"/>
      <c r="G6" s="125"/>
    </row>
    <row r="7" spans="1:7" ht="41.25" customHeight="1">
      <c r="A7" s="146" t="s">
        <v>49</v>
      </c>
      <c r="B7" s="147"/>
      <c r="C7" s="147"/>
      <c r="D7" s="147"/>
      <c r="E7" s="147"/>
      <c r="F7" s="147"/>
      <c r="G7" s="147"/>
    </row>
    <row r="8" spans="1:7" ht="15" customHeight="1">
      <c r="A8" s="123" t="s">
        <v>16</v>
      </c>
      <c r="B8" s="123" t="s">
        <v>17</v>
      </c>
      <c r="C8" s="128" t="s">
        <v>18</v>
      </c>
      <c r="D8" s="130" t="s">
        <v>19</v>
      </c>
      <c r="E8" s="128" t="s">
        <v>20</v>
      </c>
      <c r="F8" s="86" t="s">
        <v>50</v>
      </c>
      <c r="G8" s="86"/>
    </row>
    <row r="9" spans="1:7" ht="15" customHeight="1" thickBot="1">
      <c r="A9" s="127"/>
      <c r="B9" s="127"/>
      <c r="C9" s="129"/>
      <c r="D9" s="123"/>
      <c r="E9" s="131"/>
      <c r="F9" s="87"/>
      <c r="G9" s="87"/>
    </row>
    <row r="10" spans="1:7" ht="30" customHeight="1" thickBot="1">
      <c r="A10" s="23"/>
      <c r="B10" s="23"/>
      <c r="C10" s="34"/>
      <c r="D10" s="25"/>
      <c r="E10" s="38" t="str">
        <f ca="1">IF(OR(ISBLANK(D10)=TRUE),"",DATEDIF(D10,TODAY(),"Y"))</f>
        <v/>
      </c>
      <c r="F10" s="139"/>
      <c r="G10" s="89"/>
    </row>
    <row r="11" spans="1:7" ht="9" customHeight="1" thickBot="1">
      <c r="A11" s="48"/>
      <c r="B11" s="48"/>
      <c r="C11" s="48"/>
      <c r="D11" s="49"/>
      <c r="E11" s="48"/>
      <c r="F11" s="50"/>
      <c r="G11" s="50"/>
    </row>
    <row r="12" spans="1:7" ht="29.25" customHeight="1" thickBot="1">
      <c r="A12" s="37" t="s">
        <v>4</v>
      </c>
      <c r="B12" s="140"/>
      <c r="C12" s="99"/>
      <c r="D12" s="141" t="s">
        <v>51</v>
      </c>
      <c r="E12" s="142"/>
      <c r="F12" s="143"/>
      <c r="G12" s="136"/>
    </row>
    <row r="13" spans="1:7" ht="15" customHeight="1">
      <c r="A13" s="9"/>
      <c r="B13" s="9"/>
      <c r="C13" s="9"/>
      <c r="D13" s="9"/>
      <c r="E13" s="9"/>
      <c r="F13" s="9"/>
      <c r="G13" s="9"/>
    </row>
    <row r="14" spans="1:7" ht="30" customHeight="1" thickBot="1">
      <c r="A14" s="51" t="s">
        <v>21</v>
      </c>
      <c r="B14" s="51" t="s">
        <v>22</v>
      </c>
      <c r="C14" s="144" t="s">
        <v>23</v>
      </c>
      <c r="D14" s="145"/>
      <c r="E14" s="144" t="s">
        <v>24</v>
      </c>
      <c r="F14" s="145"/>
      <c r="G14" s="51" t="s">
        <v>25</v>
      </c>
    </row>
    <row r="15" spans="1:7" s="14" customFormat="1" ht="20.100000000000001" customHeight="1">
      <c r="A15" s="39"/>
      <c r="B15" s="28"/>
      <c r="C15" s="93"/>
      <c r="D15" s="93"/>
      <c r="E15" s="93"/>
      <c r="F15" s="93"/>
      <c r="G15" s="29"/>
    </row>
    <row r="16" spans="1:7" s="14" customFormat="1" ht="20.100000000000001" customHeight="1">
      <c r="A16" s="30"/>
      <c r="B16" s="32"/>
      <c r="C16" s="94"/>
      <c r="D16" s="94"/>
      <c r="E16" s="94"/>
      <c r="F16" s="94"/>
      <c r="G16" s="33"/>
    </row>
    <row r="17" spans="1:7" s="14" customFormat="1" ht="20.100000000000001" customHeight="1">
      <c r="A17" s="52"/>
      <c r="B17" s="32"/>
      <c r="C17" s="94"/>
      <c r="D17" s="94"/>
      <c r="E17" s="94"/>
      <c r="F17" s="94"/>
      <c r="G17" s="33"/>
    </row>
    <row r="18" spans="1:7" s="14" customFormat="1" ht="20.100000000000001" customHeight="1">
      <c r="A18" s="30"/>
      <c r="B18" s="32"/>
      <c r="C18" s="95"/>
      <c r="D18" s="96"/>
      <c r="E18" s="95"/>
      <c r="F18" s="96"/>
      <c r="G18" s="33"/>
    </row>
    <row r="19" spans="1:7" s="14" customFormat="1" ht="20.100000000000001" customHeight="1">
      <c r="A19" s="30"/>
      <c r="B19" s="32"/>
      <c r="C19" s="95"/>
      <c r="D19" s="96"/>
      <c r="E19" s="95"/>
      <c r="F19" s="96"/>
      <c r="G19" s="33"/>
    </row>
    <row r="20" spans="1:7" s="14" customFormat="1" ht="20.100000000000001" customHeight="1">
      <c r="A20" s="30"/>
      <c r="B20" s="32"/>
      <c r="C20" s="95"/>
      <c r="D20" s="96"/>
      <c r="E20" s="95"/>
      <c r="F20" s="96"/>
      <c r="G20" s="33"/>
    </row>
    <row r="21" spans="1:7" s="14" customFormat="1" ht="20.100000000000001" customHeight="1">
      <c r="A21" s="30"/>
      <c r="B21" s="32"/>
      <c r="C21" s="95"/>
      <c r="D21" s="96"/>
      <c r="E21" s="95"/>
      <c r="F21" s="96"/>
      <c r="G21" s="33"/>
    </row>
    <row r="22" spans="1:7" s="14" customFormat="1" ht="20.100000000000001" customHeight="1">
      <c r="A22" s="30"/>
      <c r="B22" s="32"/>
      <c r="C22" s="94"/>
      <c r="D22" s="94"/>
      <c r="E22" s="94"/>
      <c r="F22" s="94"/>
      <c r="G22" s="33"/>
    </row>
    <row r="23" spans="1:7" s="14" customFormat="1" ht="20.100000000000001" customHeight="1">
      <c r="A23" s="30"/>
      <c r="B23" s="32"/>
      <c r="C23" s="94"/>
      <c r="D23" s="94"/>
      <c r="E23" s="94"/>
      <c r="F23" s="94"/>
      <c r="G23" s="33"/>
    </row>
    <row r="24" spans="1:7" s="14" customFormat="1" ht="20.100000000000001" customHeight="1">
      <c r="A24" s="30"/>
      <c r="B24" s="32"/>
      <c r="C24" s="94"/>
      <c r="D24" s="94"/>
      <c r="E24" s="94"/>
      <c r="F24" s="94"/>
      <c r="G24" s="33"/>
    </row>
    <row r="25" spans="1:7" s="14" customFormat="1" ht="20.100000000000001" customHeight="1">
      <c r="A25" s="30"/>
      <c r="B25" s="32"/>
      <c r="C25" s="94"/>
      <c r="D25" s="94"/>
      <c r="E25" s="94"/>
      <c r="F25" s="94"/>
      <c r="G25" s="33"/>
    </row>
    <row r="26" spans="1:7" s="14" customFormat="1" ht="20.100000000000001" customHeight="1" thickBot="1">
      <c r="A26" s="40"/>
      <c r="B26" s="41"/>
      <c r="C26" s="119"/>
      <c r="D26" s="120"/>
      <c r="E26" s="119"/>
      <c r="F26" s="120"/>
      <c r="G26" s="42"/>
    </row>
    <row r="27" spans="1:7" s="43" customFormat="1" ht="24.95" customHeight="1">
      <c r="A27" s="102" t="s">
        <v>28</v>
      </c>
      <c r="B27" s="102"/>
      <c r="C27" s="102"/>
      <c r="D27" s="102"/>
      <c r="E27" s="102"/>
      <c r="F27" s="102"/>
      <c r="G27" s="102"/>
    </row>
    <row r="28" spans="1:7" s="45" customFormat="1" ht="6.95" customHeight="1">
      <c r="A28" s="44"/>
      <c r="B28" s="44"/>
      <c r="C28" s="44"/>
      <c r="D28" s="44"/>
      <c r="E28" s="44"/>
      <c r="F28" s="44"/>
      <c r="G28" s="44"/>
    </row>
    <row r="29" spans="1:7" s="45" customFormat="1" ht="15" customHeight="1">
      <c r="A29" s="101" t="s">
        <v>46</v>
      </c>
      <c r="B29" s="101"/>
      <c r="C29" s="101"/>
      <c r="D29" s="101"/>
      <c r="E29" s="101"/>
      <c r="F29" s="101"/>
      <c r="G29" s="101"/>
    </row>
    <row r="30" spans="1:7" s="45" customFormat="1" ht="15" customHeight="1">
      <c r="A30" s="21" t="s">
        <v>29</v>
      </c>
      <c r="B30" s="21"/>
      <c r="C30" s="21"/>
      <c r="D30" s="21"/>
      <c r="E30" s="21"/>
      <c r="F30" s="101">
        <f>B10</f>
        <v>0</v>
      </c>
      <c r="G30" s="101"/>
    </row>
    <row r="31" spans="1:7" s="45" customFormat="1" ht="6.95" customHeight="1">
      <c r="A31" s="21"/>
      <c r="B31" s="21"/>
      <c r="C31" s="21"/>
      <c r="D31" s="21"/>
      <c r="E31" s="21"/>
      <c r="F31" s="21"/>
      <c r="G31" s="21"/>
    </row>
    <row r="32" spans="1:7" s="45" customFormat="1" ht="15" customHeight="1">
      <c r="A32" s="21" t="s">
        <v>41</v>
      </c>
      <c r="B32" s="22">
        <f>B10</f>
        <v>0</v>
      </c>
      <c r="C32" s="101" t="s">
        <v>38</v>
      </c>
      <c r="D32" s="101"/>
      <c r="E32" s="101"/>
      <c r="F32" s="101"/>
      <c r="G32" s="101"/>
    </row>
    <row r="33" spans="1:7" s="45" customFormat="1" ht="15" customHeight="1">
      <c r="A33" s="101" t="s">
        <v>42</v>
      </c>
      <c r="B33" s="101"/>
      <c r="C33" s="103">
        <f>B10</f>
        <v>0</v>
      </c>
      <c r="D33" s="103"/>
      <c r="E33" s="103" t="s">
        <v>30</v>
      </c>
      <c r="F33" s="103"/>
      <c r="G33" s="103"/>
    </row>
    <row r="34" spans="1:7" s="45" customFormat="1" ht="15" customHeight="1">
      <c r="A34" s="100" t="s">
        <v>39</v>
      </c>
      <c r="B34" s="100"/>
      <c r="C34" s="100"/>
      <c r="D34" s="100"/>
      <c r="E34" s="100"/>
      <c r="F34" s="100"/>
      <c r="G34" s="100"/>
    </row>
    <row r="35" spans="1:7" s="45" customFormat="1" ht="15" customHeight="1">
      <c r="A35" s="44" t="s">
        <v>40</v>
      </c>
      <c r="B35" s="44"/>
      <c r="C35" s="44"/>
      <c r="D35" s="44"/>
      <c r="E35" s="44"/>
      <c r="F35" s="44"/>
      <c r="G35" s="44"/>
    </row>
    <row r="36" spans="1:7" s="45" customFormat="1" ht="6.95" customHeight="1">
      <c r="A36" s="21"/>
      <c r="B36" s="21"/>
      <c r="C36" s="21"/>
      <c r="D36" s="44"/>
      <c r="E36" s="44"/>
      <c r="F36" s="44"/>
      <c r="G36" s="44"/>
    </row>
    <row r="37" spans="1:7" s="45" customFormat="1" ht="15" customHeight="1">
      <c r="A37" s="101" t="s">
        <v>31</v>
      </c>
      <c r="B37" s="101"/>
      <c r="C37" s="101"/>
      <c r="D37" s="101"/>
      <c r="E37" s="101"/>
      <c r="F37" s="101"/>
      <c r="G37" s="101"/>
    </row>
    <row r="38" spans="1:7" s="45" customFormat="1" ht="15" customHeight="1">
      <c r="A38" s="100" t="s">
        <v>32</v>
      </c>
      <c r="B38" s="101"/>
      <c r="C38" s="101"/>
      <c r="D38" s="101"/>
      <c r="E38" s="101"/>
      <c r="F38" s="101"/>
      <c r="G38" s="101"/>
    </row>
    <row r="39" spans="1:7" s="45" customFormat="1" ht="6.95" customHeight="1">
      <c r="A39" s="20"/>
      <c r="B39" s="21"/>
      <c r="C39" s="21"/>
      <c r="D39" s="21"/>
      <c r="E39" s="21"/>
      <c r="F39" s="21"/>
      <c r="G39" s="21"/>
    </row>
    <row r="40" spans="1:7" s="45" customFormat="1" ht="15" customHeight="1">
      <c r="A40" s="21" t="s">
        <v>33</v>
      </c>
      <c r="B40" s="22"/>
      <c r="C40" s="22"/>
      <c r="D40" s="22"/>
      <c r="E40" s="22"/>
      <c r="F40" s="22"/>
      <c r="G40" s="22"/>
    </row>
    <row r="41" spans="1:7" s="45" customFormat="1" ht="6.95" customHeight="1">
      <c r="A41" s="21"/>
      <c r="B41" s="22"/>
      <c r="C41" s="22"/>
      <c r="D41" s="22"/>
      <c r="E41" s="22"/>
      <c r="F41" s="22"/>
      <c r="G41" s="22"/>
    </row>
    <row r="42" spans="1:7" s="45" customFormat="1" ht="15" customHeight="1">
      <c r="A42" s="21" t="s">
        <v>37</v>
      </c>
      <c r="B42" s="22"/>
      <c r="C42" s="22"/>
      <c r="D42" s="22"/>
      <c r="E42" s="22"/>
      <c r="F42" s="22"/>
      <c r="G42" s="22"/>
    </row>
    <row r="43" spans="1:7" s="45" customFormat="1" ht="15" customHeight="1">
      <c r="A43" s="21"/>
      <c r="B43" s="22"/>
      <c r="C43" s="22"/>
      <c r="D43" s="44"/>
      <c r="E43" s="44" t="s">
        <v>34</v>
      </c>
      <c r="F43" s="44"/>
      <c r="G43" s="22"/>
    </row>
    <row r="44" spans="1:7" s="45" customFormat="1" ht="15" customHeight="1">
      <c r="A44" s="21"/>
      <c r="B44" s="22"/>
      <c r="C44" s="22"/>
      <c r="D44" s="44"/>
      <c r="E44" s="44" t="s">
        <v>35</v>
      </c>
      <c r="F44" s="44"/>
      <c r="G44" s="22"/>
    </row>
    <row r="45" spans="1:7" s="45" customFormat="1" ht="20.100000000000001" customHeight="1" thickBot="1">
      <c r="A45" s="22"/>
      <c r="B45" s="22"/>
      <c r="C45" s="22"/>
      <c r="D45" s="44"/>
      <c r="E45" s="44" t="s">
        <v>36</v>
      </c>
      <c r="F45" s="44"/>
      <c r="G45" s="22"/>
    </row>
    <row r="46" spans="1:7" ht="20.100000000000001" customHeight="1" thickBot="1">
      <c r="A46" s="37" t="s">
        <v>7</v>
      </c>
      <c r="B46" s="97"/>
      <c r="C46" s="98"/>
      <c r="D46" s="98"/>
      <c r="E46" s="98"/>
      <c r="F46" s="98"/>
      <c r="G46" s="99"/>
    </row>
    <row r="47" spans="1:7" ht="20.100000000000001" customHeight="1" thickBot="1">
      <c r="A47" s="37" t="s">
        <v>8</v>
      </c>
      <c r="B47" s="97"/>
      <c r="C47" s="98"/>
      <c r="D47" s="98"/>
      <c r="E47" s="98"/>
      <c r="F47" s="98"/>
      <c r="G47" s="99"/>
    </row>
    <row r="48" spans="1:7" ht="22.5" customHeight="1" thickBot="1">
      <c r="A48" s="46" t="s">
        <v>13</v>
      </c>
      <c r="B48" s="97"/>
      <c r="C48" s="98"/>
      <c r="D48" s="98"/>
      <c r="E48" s="98"/>
      <c r="F48" s="98"/>
      <c r="G48" s="99"/>
    </row>
    <row r="49" spans="1:7" ht="25.5" customHeight="1">
      <c r="A49" s="116" t="s">
        <v>12</v>
      </c>
      <c r="B49" s="116"/>
      <c r="C49" s="116"/>
      <c r="D49" s="116"/>
      <c r="E49" s="116"/>
      <c r="F49" s="116"/>
      <c r="G49" s="116"/>
    </row>
    <row r="50" spans="1:7" s="2" customFormat="1" ht="80.25" customHeight="1" thickBot="1">
      <c r="A50" s="117" t="s">
        <v>45</v>
      </c>
      <c r="B50" s="118"/>
      <c r="C50" s="118"/>
      <c r="D50" s="118"/>
      <c r="E50" s="118"/>
      <c r="F50" s="118"/>
      <c r="G50" s="118"/>
    </row>
    <row r="51" spans="1:7" ht="15" customHeight="1" thickBot="1">
      <c r="A51" s="9"/>
      <c r="B51" s="9"/>
      <c r="C51" s="9"/>
      <c r="D51" s="47" t="s">
        <v>9</v>
      </c>
      <c r="E51" s="104"/>
      <c r="F51" s="105"/>
      <c r="G51" s="73"/>
    </row>
    <row r="52" spans="1:7" ht="15" customHeight="1" thickBot="1">
      <c r="A52" s="9"/>
      <c r="B52" s="9"/>
      <c r="C52" s="9"/>
      <c r="D52" s="47" t="s">
        <v>10</v>
      </c>
      <c r="E52" s="104"/>
      <c r="F52" s="105"/>
      <c r="G52" s="73"/>
    </row>
    <row r="53" spans="1:7" ht="15" customHeight="1" thickBot="1">
      <c r="A53" s="9"/>
      <c r="B53" s="106" t="s">
        <v>44</v>
      </c>
      <c r="C53" s="107"/>
      <c r="D53" s="47" t="s">
        <v>11</v>
      </c>
      <c r="E53" s="108"/>
      <c r="F53" s="109"/>
      <c r="G53" s="110"/>
    </row>
    <row r="54" spans="1:7" ht="20.100000000000001" customHeight="1"/>
  </sheetData>
  <sheetProtection algorithmName="SHA-512" hashValue="JWM1AZ7MlEqv9QlN15M7Z7D+wDwbULEK71VpxOw7ix+h5ZtKC54yRj3ItoVI2dWD+m7onxCXeN3qbrm3GABoEg==" saltValue="vCWlCP9WiF6XhQOQTMHpFQ==" spinCount="100000" sheet="1" objects="1" scenarios="1"/>
  <dataConsolidate link="1"/>
  <mergeCells count="64">
    <mergeCell ref="A1:D2"/>
    <mergeCell ref="F1:G1"/>
    <mergeCell ref="F2:G2"/>
    <mergeCell ref="A3:B3"/>
    <mergeCell ref="A4:B4"/>
    <mergeCell ref="F4:G4"/>
    <mergeCell ref="F5:G5"/>
    <mergeCell ref="A6:G6"/>
    <mergeCell ref="A7:G7"/>
    <mergeCell ref="A8:A9"/>
    <mergeCell ref="B8:B9"/>
    <mergeCell ref="C8:C9"/>
    <mergeCell ref="D8:D9"/>
    <mergeCell ref="E8:E9"/>
    <mergeCell ref="F8:G9"/>
    <mergeCell ref="F10:G10"/>
    <mergeCell ref="B12:C12"/>
    <mergeCell ref="D12:E12"/>
    <mergeCell ref="F12:G12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B48:G48"/>
    <mergeCell ref="A27:G27"/>
    <mergeCell ref="A29:G29"/>
    <mergeCell ref="F30:G30"/>
    <mergeCell ref="C32:G32"/>
    <mergeCell ref="A33:B33"/>
    <mergeCell ref="C33:D33"/>
    <mergeCell ref="E33:G33"/>
    <mergeCell ref="A34:G34"/>
    <mergeCell ref="A37:G37"/>
    <mergeCell ref="A38:G38"/>
    <mergeCell ref="B46:G46"/>
    <mergeCell ref="B47:G47"/>
    <mergeCell ref="A49:G49"/>
    <mergeCell ref="A50:G50"/>
    <mergeCell ref="E51:G51"/>
    <mergeCell ref="E52:G52"/>
    <mergeCell ref="B53:C53"/>
    <mergeCell ref="E53:G53"/>
  </mergeCells>
  <phoneticPr fontId="1"/>
  <dataValidations count="9">
    <dataValidation type="list" allowBlank="1" showInputMessage="1" showErrorMessage="1" sqref="C10:C11" xr:uid="{8042C090-DA02-4A63-9710-1149EC16D7BF}">
      <formula1>"Male,Female"</formula1>
    </dataValidation>
    <dataValidation imeMode="disabled" allowBlank="1" showInputMessage="1" showErrorMessage="1" prompt="FISに登録したローマ字表記にて姓・名の順で入力ください_x000a_例：ZENNIHON Taro" sqref="B10:B11" xr:uid="{10828197-602B-4112-8CA2-F6FE4705A2D0}"/>
    <dataValidation imeMode="disabled" allowBlank="1" showInputMessage="1" showErrorMessage="1" prompt="半角数字で入力ください" sqref="A10:A11" xr:uid="{41328254-001E-44D4-8A4D-BB1A424AFC75}"/>
    <dataValidation type="date" operator="greaterThanOrEqual" allowBlank="1" showInputMessage="1" showErrorMessage="1" promptTitle="日付の入力" prompt="[2018/12/31]の形式で日付を入力してください" sqref="D10:D11" xr:uid="{37108C93-1344-4F22-97B0-40A7BBC26D5F}">
      <formula1>3654</formula1>
    </dataValidation>
    <dataValidation type="list" allowBlank="1" showInputMessage="1" showErrorMessage="1" sqref="D25 D15:D16 C15:C26" xr:uid="{F2B6356C-C62D-48F5-B642-9750E20D63F8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list" allowBlank="1" showInputMessage="1" showErrorMessage="1" sqref="F25 F15:F16 E15:E26" xr:uid="{DD681B12-E11F-437E-8629-6B27266BDA95}">
      <formula1>"Downhill,Super-G,Giant Slalom,,Slalom,Alpine Combined,Others"</formula1>
    </dataValidation>
    <dataValidation allowBlank="1" showInputMessage="1" showErrorMessage="1" prompt="FISカレンダーを確認し半角英字で正しく入力ください_x000a_http://www.fis-ski.com/" sqref="B15:B26" xr:uid="{A1012E1B-E621-4BB5-8F32-226159BBF6FA}"/>
    <dataValidation type="date" operator="greaterThanOrEqual" allowBlank="1" showInputMessage="1" showErrorMessage="1" promptTitle="日付の入力" prompt="[2018/12/31]の形式で日付を入力してください" sqref="F2:G2 A15:A16 A18:A26" xr:uid="{E2C66DA8-36A8-4E6A-BD08-68F3BCE82076}">
      <formula1>42887</formula1>
    </dataValidation>
    <dataValidation allowBlank="1" showInputMessage="1" showErrorMessage="1" prompt="[2018/12/31]の形式で日付を入力してください" sqref="E51:G51" xr:uid="{EC2D4AB0-D55B-4A5B-AD54-05D0DC1BDA3C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5" fitToWidth="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A9B3B-9613-4A87-9915-8887C3D9B48C}">
  <sheetPr>
    <pageSetUpPr fitToPage="1"/>
  </sheetPr>
  <dimension ref="A1:G55"/>
  <sheetViews>
    <sheetView view="pageBreakPreview" zoomScaleNormal="100" zoomScaleSheetLayoutView="100" workbookViewId="0">
      <selection activeCell="F6" sqref="F6:G6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132"/>
      <c r="B1" s="132"/>
      <c r="C1" s="132"/>
      <c r="D1" s="133"/>
      <c r="E1" s="35" t="s">
        <v>0</v>
      </c>
      <c r="F1" s="134" t="s">
        <v>52</v>
      </c>
      <c r="G1" s="134"/>
    </row>
    <row r="2" spans="1:7" ht="20.100000000000001" customHeight="1" thickBot="1">
      <c r="A2" s="132"/>
      <c r="B2" s="132"/>
      <c r="C2" s="132"/>
      <c r="D2" s="133"/>
      <c r="E2" s="36" t="s">
        <v>1</v>
      </c>
      <c r="F2" s="135"/>
      <c r="G2" s="136"/>
    </row>
    <row r="3" spans="1:7" ht="20.100000000000001" customHeight="1">
      <c r="A3" s="9"/>
      <c r="B3" s="9"/>
      <c r="C3" s="9"/>
      <c r="D3" s="9"/>
      <c r="E3" s="9"/>
      <c r="F3" s="9"/>
      <c r="G3" s="9"/>
    </row>
    <row r="4" spans="1:7" ht="20.100000000000001" customHeight="1" thickBot="1">
      <c r="A4" s="137" t="s">
        <v>26</v>
      </c>
      <c r="B4" s="137"/>
      <c r="C4" s="9"/>
      <c r="D4" s="9"/>
      <c r="E4" s="9"/>
      <c r="F4" s="9"/>
      <c r="G4" s="9"/>
    </row>
    <row r="5" spans="1:7" ht="20.100000000000001" customHeight="1" thickBot="1">
      <c r="A5" s="138" t="s">
        <v>27</v>
      </c>
      <c r="B5" s="137"/>
      <c r="C5" s="9"/>
      <c r="D5" s="9"/>
      <c r="E5" s="37" t="s">
        <v>2</v>
      </c>
      <c r="F5" s="97" t="s">
        <v>82</v>
      </c>
      <c r="G5" s="99"/>
    </row>
    <row r="6" spans="1:7" ht="20.100000000000001" customHeight="1" thickBot="1">
      <c r="A6" s="9"/>
      <c r="B6" s="9"/>
      <c r="C6" s="9"/>
      <c r="D6" s="9"/>
      <c r="E6" s="37" t="s">
        <v>3</v>
      </c>
      <c r="F6" s="140" t="s">
        <v>84</v>
      </c>
      <c r="G6" s="99"/>
    </row>
    <row r="7" spans="1:7" ht="39.950000000000003" customHeight="1">
      <c r="A7" s="125" t="s">
        <v>43</v>
      </c>
      <c r="B7" s="125"/>
      <c r="C7" s="125"/>
      <c r="D7" s="125"/>
      <c r="E7" s="125"/>
      <c r="F7" s="125"/>
      <c r="G7" s="125"/>
    </row>
    <row r="8" spans="1:7" ht="30.75" customHeight="1">
      <c r="A8" s="126" t="s">
        <v>6</v>
      </c>
      <c r="B8" s="126"/>
      <c r="C8" s="126"/>
      <c r="D8" s="126"/>
      <c r="E8" s="126"/>
      <c r="F8" s="126"/>
      <c r="G8" s="126"/>
    </row>
    <row r="9" spans="1:7" ht="15" customHeight="1">
      <c r="A9" s="123" t="s">
        <v>16</v>
      </c>
      <c r="B9" s="123" t="s">
        <v>17</v>
      </c>
      <c r="C9" s="128" t="s">
        <v>18</v>
      </c>
      <c r="D9" s="130" t="s">
        <v>19</v>
      </c>
      <c r="E9" s="128" t="s">
        <v>20</v>
      </c>
      <c r="F9" s="86" t="s">
        <v>53</v>
      </c>
      <c r="G9" s="86"/>
    </row>
    <row r="10" spans="1:7" ht="15" customHeight="1" thickBot="1">
      <c r="A10" s="127"/>
      <c r="B10" s="127"/>
      <c r="C10" s="129"/>
      <c r="D10" s="123"/>
      <c r="E10" s="131"/>
      <c r="F10" s="87"/>
      <c r="G10" s="87"/>
    </row>
    <row r="11" spans="1:7" ht="27.95" customHeight="1" thickBot="1">
      <c r="A11" s="23"/>
      <c r="B11" s="23"/>
      <c r="C11" s="34"/>
      <c r="D11" s="25"/>
      <c r="E11" s="53" t="str">
        <f ca="1">IF(OR(ISBLANK(D11)=TRUE),"",DATEDIF(D11,TODAY(),"Y"))</f>
        <v/>
      </c>
      <c r="F11" s="88"/>
      <c r="G11" s="89"/>
    </row>
    <row r="12" spans="1:7" ht="27.95" customHeight="1" thickBot="1">
      <c r="A12" s="9"/>
      <c r="B12" s="9"/>
      <c r="C12" s="9"/>
      <c r="D12" s="152" t="s">
        <v>54</v>
      </c>
      <c r="E12" s="153"/>
      <c r="F12" s="104"/>
      <c r="G12" s="73"/>
    </row>
    <row r="13" spans="1:7" ht="15" customHeight="1" thickBot="1">
      <c r="A13" s="9"/>
      <c r="B13" s="9"/>
      <c r="C13" s="9"/>
      <c r="D13" s="54"/>
      <c r="E13" s="55"/>
      <c r="F13" s="56"/>
      <c r="G13" s="56"/>
    </row>
    <row r="14" spans="1:7" ht="24.95" customHeight="1" thickBot="1">
      <c r="A14" s="37" t="s">
        <v>4</v>
      </c>
      <c r="B14" s="76"/>
      <c r="C14" s="77"/>
      <c r="D14" s="154" t="s">
        <v>55</v>
      </c>
      <c r="E14" s="155"/>
      <c r="F14" s="76"/>
      <c r="G14" s="77"/>
    </row>
    <row r="15" spans="1:7" ht="24.95" customHeight="1" thickBot="1">
      <c r="A15" s="9"/>
      <c r="B15" s="57"/>
      <c r="C15" s="57"/>
      <c r="D15" s="150" t="s">
        <v>56</v>
      </c>
      <c r="E15" s="151"/>
      <c r="F15" s="104"/>
      <c r="G15" s="73"/>
    </row>
    <row r="16" spans="1:7" ht="15" customHeight="1">
      <c r="A16" s="9"/>
      <c r="B16" s="9"/>
      <c r="C16" s="9"/>
      <c r="D16" s="9"/>
      <c r="E16" s="9"/>
      <c r="F16" s="9"/>
      <c r="G16" s="9"/>
    </row>
    <row r="17" spans="1:7" ht="30" customHeight="1" thickBot="1">
      <c r="A17" s="11" t="s">
        <v>21</v>
      </c>
      <c r="B17" s="11" t="s">
        <v>22</v>
      </c>
      <c r="C17" s="123" t="s">
        <v>23</v>
      </c>
      <c r="D17" s="124"/>
      <c r="E17" s="123" t="s">
        <v>24</v>
      </c>
      <c r="F17" s="124"/>
      <c r="G17" s="11" t="s">
        <v>25</v>
      </c>
    </row>
    <row r="18" spans="1:7" s="14" customFormat="1" ht="20.100000000000001" customHeight="1">
      <c r="A18" s="39"/>
      <c r="B18" s="28"/>
      <c r="C18" s="93"/>
      <c r="D18" s="93"/>
      <c r="E18" s="93"/>
      <c r="F18" s="93"/>
      <c r="G18" s="29"/>
    </row>
    <row r="19" spans="1:7" s="14" customFormat="1" ht="20.100000000000001" customHeight="1">
      <c r="A19" s="30"/>
      <c r="B19" s="32"/>
      <c r="C19" s="94"/>
      <c r="D19" s="94"/>
      <c r="E19" s="94"/>
      <c r="F19" s="94"/>
      <c r="G19" s="33"/>
    </row>
    <row r="20" spans="1:7" s="14" customFormat="1" ht="20.100000000000001" customHeight="1">
      <c r="A20" s="30"/>
      <c r="B20" s="32"/>
      <c r="C20" s="94"/>
      <c r="D20" s="94"/>
      <c r="E20" s="94"/>
      <c r="F20" s="94"/>
      <c r="G20" s="33"/>
    </row>
    <row r="21" spans="1:7" s="14" customFormat="1" ht="20.100000000000001" customHeight="1">
      <c r="A21" s="30"/>
      <c r="B21" s="32"/>
      <c r="C21" s="95"/>
      <c r="D21" s="96"/>
      <c r="E21" s="95"/>
      <c r="F21" s="96"/>
      <c r="G21" s="33"/>
    </row>
    <row r="22" spans="1:7" s="14" customFormat="1" ht="20.100000000000001" customHeight="1">
      <c r="A22" s="30"/>
      <c r="B22" s="32"/>
      <c r="C22" s="95"/>
      <c r="D22" s="96"/>
      <c r="E22" s="95"/>
      <c r="F22" s="96"/>
      <c r="G22" s="33"/>
    </row>
    <row r="23" spans="1:7" s="14" customFormat="1" ht="20.100000000000001" customHeight="1">
      <c r="A23" s="30"/>
      <c r="B23" s="32"/>
      <c r="C23" s="95"/>
      <c r="D23" s="96"/>
      <c r="E23" s="95"/>
      <c r="F23" s="96"/>
      <c r="G23" s="33"/>
    </row>
    <row r="24" spans="1:7" s="14" customFormat="1" ht="20.100000000000001" customHeight="1">
      <c r="A24" s="30"/>
      <c r="B24" s="32"/>
      <c r="C24" s="94"/>
      <c r="D24" s="94"/>
      <c r="E24" s="94"/>
      <c r="F24" s="94"/>
      <c r="G24" s="33"/>
    </row>
    <row r="25" spans="1:7" s="14" customFormat="1" ht="20.100000000000001" customHeight="1">
      <c r="A25" s="30"/>
      <c r="B25" s="32"/>
      <c r="C25" s="94"/>
      <c r="D25" s="94"/>
      <c r="E25" s="94"/>
      <c r="F25" s="94"/>
      <c r="G25" s="33"/>
    </row>
    <row r="26" spans="1:7" s="14" customFormat="1" ht="20.100000000000001" customHeight="1" thickBot="1">
      <c r="A26" s="40"/>
      <c r="B26" s="41"/>
      <c r="C26" s="149"/>
      <c r="D26" s="149"/>
      <c r="E26" s="149"/>
      <c r="F26" s="149"/>
      <c r="G26" s="42"/>
    </row>
    <row r="27" spans="1:7" s="58" customFormat="1" ht="24.95" customHeight="1">
      <c r="A27" s="102" t="s">
        <v>28</v>
      </c>
      <c r="B27" s="102"/>
      <c r="C27" s="102"/>
      <c r="D27" s="102"/>
      <c r="E27" s="102"/>
      <c r="F27" s="102"/>
      <c r="G27" s="102"/>
    </row>
    <row r="28" spans="1:7" s="14" customFormat="1" ht="6.95" customHeight="1">
      <c r="A28" s="44"/>
      <c r="B28" s="44"/>
      <c r="C28" s="44"/>
      <c r="D28" s="44"/>
      <c r="E28" s="44"/>
      <c r="F28" s="44"/>
      <c r="G28" s="44"/>
    </row>
    <row r="29" spans="1:7" s="14" customFormat="1" ht="15" customHeight="1">
      <c r="A29" s="101" t="s">
        <v>46</v>
      </c>
      <c r="B29" s="101"/>
      <c r="C29" s="101"/>
      <c r="D29" s="101"/>
      <c r="E29" s="101"/>
      <c r="F29" s="101"/>
      <c r="G29" s="101"/>
    </row>
    <row r="30" spans="1:7" s="14" customFormat="1" ht="15" customHeight="1">
      <c r="A30" s="21" t="s">
        <v>29</v>
      </c>
      <c r="B30" s="21"/>
      <c r="C30" s="21"/>
      <c r="D30" s="21"/>
      <c r="E30" s="21"/>
      <c r="F30" s="101">
        <f>B14</f>
        <v>0</v>
      </c>
      <c r="G30" s="101"/>
    </row>
    <row r="31" spans="1:7" s="14" customFormat="1" ht="6.95" customHeight="1">
      <c r="A31" s="21"/>
      <c r="B31" s="21"/>
      <c r="C31" s="21"/>
      <c r="D31" s="21"/>
      <c r="E31" s="21"/>
      <c r="F31" s="21"/>
      <c r="G31" s="21"/>
    </row>
    <row r="32" spans="1:7" s="14" customFormat="1" ht="15" customHeight="1">
      <c r="A32" s="21" t="s">
        <v>41</v>
      </c>
      <c r="B32" s="22">
        <f>B14</f>
        <v>0</v>
      </c>
      <c r="C32" s="101" t="s">
        <v>38</v>
      </c>
      <c r="D32" s="101"/>
      <c r="E32" s="101"/>
      <c r="F32" s="101"/>
      <c r="G32" s="101"/>
    </row>
    <row r="33" spans="1:7" s="14" customFormat="1" ht="15" customHeight="1">
      <c r="A33" s="101" t="s">
        <v>42</v>
      </c>
      <c r="B33" s="101"/>
      <c r="C33" s="103">
        <f>B14</f>
        <v>0</v>
      </c>
      <c r="D33" s="103"/>
      <c r="E33" s="103" t="s">
        <v>30</v>
      </c>
      <c r="F33" s="103"/>
      <c r="G33" s="103"/>
    </row>
    <row r="34" spans="1:7" s="14" customFormat="1" ht="15" customHeight="1">
      <c r="A34" s="100" t="s">
        <v>39</v>
      </c>
      <c r="B34" s="100"/>
      <c r="C34" s="100"/>
      <c r="D34" s="100"/>
      <c r="E34" s="100"/>
      <c r="F34" s="100"/>
      <c r="G34" s="100"/>
    </row>
    <row r="35" spans="1:7" s="14" customFormat="1" ht="15" customHeight="1">
      <c r="A35" s="44" t="s">
        <v>40</v>
      </c>
      <c r="B35" s="44"/>
      <c r="C35" s="44"/>
      <c r="D35" s="44"/>
      <c r="E35" s="44"/>
      <c r="F35" s="44"/>
      <c r="G35" s="44"/>
    </row>
    <row r="36" spans="1:7" s="14" customFormat="1" ht="6.95" customHeight="1">
      <c r="A36" s="21"/>
      <c r="B36" s="21"/>
      <c r="C36" s="21"/>
      <c r="D36" s="44"/>
      <c r="E36" s="44"/>
      <c r="F36" s="44"/>
      <c r="G36" s="44"/>
    </row>
    <row r="37" spans="1:7" s="14" customFormat="1" ht="15" customHeight="1">
      <c r="A37" s="101" t="s">
        <v>31</v>
      </c>
      <c r="B37" s="101"/>
      <c r="C37" s="101"/>
      <c r="D37" s="101"/>
      <c r="E37" s="101"/>
      <c r="F37" s="101"/>
      <c r="G37" s="101"/>
    </row>
    <row r="38" spans="1:7" s="14" customFormat="1" ht="15" customHeight="1">
      <c r="A38" s="100" t="s">
        <v>32</v>
      </c>
      <c r="B38" s="101"/>
      <c r="C38" s="101"/>
      <c r="D38" s="101"/>
      <c r="E38" s="101"/>
      <c r="F38" s="101"/>
      <c r="G38" s="101"/>
    </row>
    <row r="39" spans="1:7" s="14" customFormat="1" ht="6.95" customHeight="1">
      <c r="A39" s="20"/>
      <c r="B39" s="21"/>
      <c r="C39" s="21"/>
      <c r="D39" s="21"/>
      <c r="E39" s="21"/>
      <c r="F39" s="21"/>
      <c r="G39" s="21"/>
    </row>
    <row r="40" spans="1:7" s="14" customFormat="1" ht="15" customHeight="1">
      <c r="A40" s="21" t="s">
        <v>33</v>
      </c>
      <c r="B40" s="22"/>
      <c r="C40" s="22"/>
      <c r="D40" s="22"/>
      <c r="E40" s="22"/>
      <c r="F40" s="22"/>
      <c r="G40" s="22"/>
    </row>
    <row r="41" spans="1:7" s="14" customFormat="1" ht="6.95" customHeight="1">
      <c r="A41" s="21"/>
      <c r="B41" s="22"/>
      <c r="C41" s="22"/>
      <c r="D41" s="22"/>
      <c r="E41" s="22"/>
      <c r="F41" s="22"/>
      <c r="G41" s="22"/>
    </row>
    <row r="42" spans="1:7" s="14" customFormat="1" ht="15" customHeight="1">
      <c r="A42" s="21" t="s">
        <v>37</v>
      </c>
      <c r="B42" s="22"/>
      <c r="C42" s="22"/>
      <c r="D42" s="22"/>
      <c r="E42" s="22"/>
      <c r="F42" s="22"/>
      <c r="G42" s="22"/>
    </row>
    <row r="43" spans="1:7" s="14" customFormat="1" ht="15" customHeight="1">
      <c r="A43" s="21"/>
      <c r="B43" s="22"/>
      <c r="C43" s="22"/>
      <c r="D43" s="44"/>
      <c r="E43" s="44" t="s">
        <v>34</v>
      </c>
      <c r="F43" s="44"/>
      <c r="G43" s="22"/>
    </row>
    <row r="44" spans="1:7" s="14" customFormat="1" ht="15" customHeight="1">
      <c r="A44" s="21"/>
      <c r="B44" s="22"/>
      <c r="C44" s="22"/>
      <c r="D44" s="44"/>
      <c r="E44" s="44" t="s">
        <v>35</v>
      </c>
      <c r="F44" s="44"/>
      <c r="G44" s="22"/>
    </row>
    <row r="45" spans="1:7" s="14" customFormat="1" ht="15" customHeight="1" thickBot="1">
      <c r="A45" s="22"/>
      <c r="B45" s="22"/>
      <c r="C45" s="22"/>
      <c r="D45" s="44"/>
      <c r="E45" s="44" t="s">
        <v>36</v>
      </c>
      <c r="F45" s="44"/>
      <c r="G45" s="22"/>
    </row>
    <row r="46" spans="1:7" ht="22.5" customHeight="1" thickBot="1">
      <c r="A46" s="37" t="s">
        <v>7</v>
      </c>
      <c r="B46" s="97"/>
      <c r="C46" s="98"/>
      <c r="D46" s="98"/>
      <c r="E46" s="98"/>
      <c r="F46" s="98"/>
      <c r="G46" s="99"/>
    </row>
    <row r="47" spans="1:7" ht="22.5" customHeight="1" thickBot="1">
      <c r="A47" s="37" t="s">
        <v>8</v>
      </c>
      <c r="B47" s="97"/>
      <c r="C47" s="98"/>
      <c r="D47" s="98"/>
      <c r="E47" s="98"/>
      <c r="F47" s="98"/>
      <c r="G47" s="99"/>
    </row>
    <row r="48" spans="1:7" ht="22.5" customHeight="1" thickBot="1">
      <c r="A48" s="46" t="s">
        <v>13</v>
      </c>
      <c r="B48" s="97"/>
      <c r="C48" s="98"/>
      <c r="D48" s="98"/>
      <c r="E48" s="98"/>
      <c r="F48" s="98"/>
      <c r="G48" s="99"/>
    </row>
    <row r="49" spans="1:7" ht="15" customHeight="1">
      <c r="A49" s="115"/>
      <c r="B49" s="115"/>
      <c r="C49" s="115"/>
      <c r="D49" s="115"/>
      <c r="E49" s="115"/>
      <c r="F49" s="115"/>
      <c r="G49" s="115"/>
    </row>
    <row r="50" spans="1:7" ht="25.5" customHeight="1">
      <c r="A50" s="116" t="s">
        <v>12</v>
      </c>
      <c r="B50" s="116"/>
      <c r="C50" s="116"/>
      <c r="D50" s="116"/>
      <c r="E50" s="116"/>
      <c r="F50" s="116"/>
      <c r="G50" s="116"/>
    </row>
    <row r="51" spans="1:7" s="2" customFormat="1" ht="80.25" customHeight="1" thickBot="1">
      <c r="A51" s="148" t="s">
        <v>57</v>
      </c>
      <c r="B51" s="118"/>
      <c r="C51" s="118"/>
      <c r="D51" s="118"/>
      <c r="E51" s="118"/>
      <c r="F51" s="118"/>
      <c r="G51" s="118"/>
    </row>
    <row r="52" spans="1:7" ht="20.100000000000001" customHeight="1" thickBot="1">
      <c r="A52" s="9"/>
      <c r="B52" s="9"/>
      <c r="C52" s="9"/>
      <c r="D52" s="47" t="s">
        <v>9</v>
      </c>
      <c r="E52" s="72"/>
      <c r="F52" s="105"/>
      <c r="G52" s="73"/>
    </row>
    <row r="53" spans="1:7" ht="19.5" customHeight="1" thickBot="1">
      <c r="A53" s="9"/>
      <c r="B53" s="9"/>
      <c r="C53" s="9"/>
      <c r="D53" s="47" t="s">
        <v>10</v>
      </c>
      <c r="E53" s="104"/>
      <c r="F53" s="105"/>
      <c r="G53" s="73"/>
    </row>
    <row r="54" spans="1:7" ht="19.5" customHeight="1" thickBot="1">
      <c r="A54" s="9"/>
      <c r="B54" s="106" t="s">
        <v>44</v>
      </c>
      <c r="C54" s="107"/>
      <c r="D54" s="47" t="s">
        <v>11</v>
      </c>
      <c r="E54" s="108"/>
      <c r="F54" s="109"/>
      <c r="G54" s="110"/>
    </row>
    <row r="55" spans="1:7" ht="20.100000000000001" customHeight="1"/>
  </sheetData>
  <sheetProtection algorithmName="SHA-512" hashValue="xGLKHEyUvssypDlqy2YAfedaloOhFYNjMaGc/jOilwFrIDbaGuF6LrYf/w5P8bK9eVcEFJz9BBlT2GdB4kzwPQ==" saltValue="RLkIucp+f++xs8Iqr5HE7Q==" spinCount="100000" sheet="1" objects="1" scenarios="1"/>
  <mergeCells count="63">
    <mergeCell ref="A1:D2"/>
    <mergeCell ref="F1:G1"/>
    <mergeCell ref="F2:G2"/>
    <mergeCell ref="A4:B4"/>
    <mergeCell ref="A5:B5"/>
    <mergeCell ref="F5:G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F11:G11"/>
    <mergeCell ref="D12:E12"/>
    <mergeCell ref="F12:G12"/>
    <mergeCell ref="B14:C14"/>
    <mergeCell ref="D14:E14"/>
    <mergeCell ref="F14:G14"/>
    <mergeCell ref="D15:E15"/>
    <mergeCell ref="F15:G15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A29:G29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A27:G27"/>
    <mergeCell ref="A49:G49"/>
    <mergeCell ref="F30:G30"/>
    <mergeCell ref="C32:G32"/>
    <mergeCell ref="A33:B33"/>
    <mergeCell ref="C33:D33"/>
    <mergeCell ref="E33:G33"/>
    <mergeCell ref="A34:G34"/>
    <mergeCell ref="A37:G37"/>
    <mergeCell ref="A38:G38"/>
    <mergeCell ref="B46:G46"/>
    <mergeCell ref="B47:G47"/>
    <mergeCell ref="B48:G48"/>
    <mergeCell ref="A50:G50"/>
    <mergeCell ref="A51:G51"/>
    <mergeCell ref="E52:G52"/>
    <mergeCell ref="E53:G53"/>
    <mergeCell ref="B54:C54"/>
    <mergeCell ref="E54:G54"/>
  </mergeCells>
  <phoneticPr fontId="1"/>
  <dataValidations count="9">
    <dataValidation allowBlank="1" showInputMessage="1" showErrorMessage="1" prompt="FISカレンダーを確認し半角英字で正しく入力ください_x000a_http://www.fis-ski.com/" sqref="B18:B26" xr:uid="{AA57CD80-68B0-4714-9F52-DC74A50EFCE2}"/>
    <dataValidation allowBlank="1" showInputMessage="1" showErrorMessage="1" prompt="[2018/12/31]の形式で日付を入力してください" sqref="E52:G52" xr:uid="{3B57F9A3-D84D-4DA1-A6FA-F465DD2227B4}"/>
    <dataValidation type="date" operator="greaterThanOrEqual" allowBlank="1" showInputMessage="1" showErrorMessage="1" promptTitle="日付の入力" prompt="[2018/12/31]の形式で日付を入力してください" sqref="F2:G2 A18:A26" xr:uid="{01D4E771-076A-4F0E-8A10-A9D0B4D8CC5C}">
      <formula1>42887</formula1>
    </dataValidation>
    <dataValidation type="list" allowBlank="1" showInputMessage="1" showErrorMessage="1" sqref="F18:F19 E18:E26" xr:uid="{B67DB68A-881C-4E43-A6EE-AFAE53BB128F}">
      <formula1>"Moguls, Dual Moguls, Ski Cross, Aerials, Halfpipe, Slopestyle, Big Air, Others"</formula1>
    </dataValidation>
    <dataValidation imeMode="disabled" allowBlank="1" showInputMessage="1" showErrorMessage="1" prompt="半角数字で入力ください" sqref="A11" xr:uid="{997CE248-3F24-4635-9858-352C6C56D048}"/>
    <dataValidation imeMode="disabled" allowBlank="1" showInputMessage="1" showErrorMessage="1" prompt="FISに登録したローマ字表記にて姓・名の順で入力ください_x000a_例：ZENNIHON Taro" sqref="B11" xr:uid="{A8C4E808-0AAA-4C1D-A8C8-73D3A461C862}"/>
    <dataValidation type="list" allowBlank="1" showInputMessage="1" showErrorMessage="1" sqref="D18:D19 C18:C26" xr:uid="{D48EA727-C32F-4D8B-ABF8-6B7C5047A667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B5A773B4-713F-4B86-886D-ADB024B0DDAE}">
      <formula1>3654</formula1>
    </dataValidation>
    <dataValidation type="list" allowBlank="1" showInputMessage="1" showErrorMessage="1" sqref="C11" xr:uid="{7EB7B017-92AD-44DB-B2D9-6389DFFB9B97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3" fitToWidth="0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298E1-9787-4DE8-8E2A-8898AB4F7634}">
  <sheetPr>
    <pageSetUpPr fitToPage="1"/>
  </sheetPr>
  <dimension ref="A1:G56"/>
  <sheetViews>
    <sheetView view="pageBreakPreview" zoomScaleNormal="100" zoomScaleSheetLayoutView="100" workbookViewId="0">
      <selection activeCell="F6" sqref="F6:G6"/>
    </sheetView>
  </sheetViews>
  <sheetFormatPr defaultRowHeight="15"/>
  <cols>
    <col min="1" max="1" width="22.125" style="9" customWidth="1"/>
    <col min="2" max="2" width="20.125" style="9" customWidth="1"/>
    <col min="3" max="6" width="10.375" style="9" customWidth="1"/>
    <col min="7" max="7" width="19.625" style="9" customWidth="1"/>
    <col min="8" max="8" width="9" customWidth="1"/>
  </cols>
  <sheetData>
    <row r="1" spans="1:7" ht="39.950000000000003" customHeight="1" thickBot="1">
      <c r="A1" s="132"/>
      <c r="B1" s="132"/>
      <c r="C1" s="132"/>
      <c r="D1" s="133"/>
      <c r="E1" s="35" t="s">
        <v>0</v>
      </c>
      <c r="F1" s="134" t="s">
        <v>58</v>
      </c>
      <c r="G1" s="134"/>
    </row>
    <row r="2" spans="1:7" ht="20.100000000000001" customHeight="1" thickBot="1">
      <c r="A2" s="132"/>
      <c r="B2" s="132"/>
      <c r="C2" s="132"/>
      <c r="D2" s="133"/>
      <c r="E2" s="36" t="s">
        <v>1</v>
      </c>
      <c r="F2" s="135"/>
      <c r="G2" s="136"/>
    </row>
    <row r="3" spans="1:7" ht="20.100000000000001" customHeight="1"/>
    <row r="4" spans="1:7" ht="20.100000000000001" customHeight="1" thickBot="1">
      <c r="A4" s="137" t="s">
        <v>26</v>
      </c>
      <c r="B4" s="137"/>
    </row>
    <row r="5" spans="1:7" ht="20.100000000000001" customHeight="1" thickBot="1">
      <c r="A5" s="137" t="s">
        <v>59</v>
      </c>
      <c r="B5" s="137"/>
      <c r="E5" s="37" t="s">
        <v>2</v>
      </c>
      <c r="F5" s="97" t="s">
        <v>82</v>
      </c>
      <c r="G5" s="99"/>
    </row>
    <row r="6" spans="1:7" ht="20.100000000000001" customHeight="1" thickBot="1">
      <c r="E6" s="37" t="s">
        <v>3</v>
      </c>
      <c r="F6" s="140" t="s">
        <v>84</v>
      </c>
      <c r="G6" s="99"/>
    </row>
    <row r="7" spans="1:7" ht="39.950000000000003" customHeight="1">
      <c r="A7" s="125" t="s">
        <v>43</v>
      </c>
      <c r="B7" s="125"/>
      <c r="C7" s="125"/>
      <c r="D7" s="125"/>
      <c r="E7" s="125"/>
      <c r="F7" s="125"/>
      <c r="G7" s="125"/>
    </row>
    <row r="8" spans="1:7" ht="30.75" customHeight="1">
      <c r="A8" s="126" t="s">
        <v>6</v>
      </c>
      <c r="B8" s="126"/>
      <c r="C8" s="126"/>
      <c r="D8" s="126"/>
      <c r="E8" s="126"/>
      <c r="F8" s="126"/>
      <c r="G8" s="126"/>
    </row>
    <row r="9" spans="1:7" ht="15" customHeight="1">
      <c r="A9" s="123" t="s">
        <v>16</v>
      </c>
      <c r="B9" s="123" t="s">
        <v>17</v>
      </c>
      <c r="C9" s="128" t="s">
        <v>18</v>
      </c>
      <c r="D9" s="180" t="s">
        <v>60</v>
      </c>
      <c r="E9" s="182" t="s">
        <v>61</v>
      </c>
      <c r="F9" s="182"/>
      <c r="G9" s="123" t="s">
        <v>62</v>
      </c>
    </row>
    <row r="10" spans="1:7" ht="15" customHeight="1" thickBot="1">
      <c r="A10" s="127"/>
      <c r="B10" s="127"/>
      <c r="C10" s="129"/>
      <c r="D10" s="181"/>
      <c r="E10" s="59" t="s">
        <v>63</v>
      </c>
      <c r="F10" s="60" t="s">
        <v>64</v>
      </c>
      <c r="G10" s="169"/>
    </row>
    <row r="11" spans="1:7" ht="30" customHeight="1" thickBot="1">
      <c r="A11" s="23"/>
      <c r="B11" s="23"/>
      <c r="C11" s="34"/>
      <c r="D11" s="25"/>
      <c r="E11" s="61" t="str">
        <f ca="1">IF(OR(ISBLANK(D11)=TRUE),"",DATEDIF(D11,TODAY(),"Y"))</f>
        <v/>
      </c>
      <c r="F11" s="61" t="str">
        <f>IF(OR(ISBLANK(D11)=TRUE),"",DATEDIF(D11,"2020/12/31","Y"))</f>
        <v/>
      </c>
      <c r="G11" s="23"/>
    </row>
    <row r="12" spans="1:7" ht="15" customHeight="1" thickBot="1">
      <c r="A12" s="62"/>
      <c r="B12" s="62"/>
      <c r="C12" s="62"/>
      <c r="D12" s="62"/>
      <c r="E12" s="170" t="s">
        <v>65</v>
      </c>
      <c r="F12" s="171"/>
      <c r="G12" s="63"/>
    </row>
    <row r="13" spans="1:7" ht="15" customHeight="1">
      <c r="A13" s="64" t="s">
        <v>66</v>
      </c>
      <c r="B13" s="172" t="str">
        <f>IF(F11&gt;12,"-","出場不可")</f>
        <v>-</v>
      </c>
      <c r="C13" s="173"/>
      <c r="D13" s="174" t="s">
        <v>67</v>
      </c>
      <c r="E13" s="175"/>
      <c r="F13" s="176" t="str">
        <f ca="1">IF(E11&lt;18,"必要","-")</f>
        <v>-</v>
      </c>
      <c r="G13" s="177"/>
    </row>
    <row r="14" spans="1:7" ht="15" customHeight="1">
      <c r="A14" s="64" t="s">
        <v>68</v>
      </c>
      <c r="B14" s="172" t="str">
        <f>IF(F11&gt;14,"-","出場不可")</f>
        <v>-</v>
      </c>
      <c r="C14" s="173"/>
      <c r="D14" s="178" t="s">
        <v>69</v>
      </c>
      <c r="E14" s="179"/>
      <c r="F14" s="179"/>
      <c r="G14" s="179"/>
    </row>
    <row r="15" spans="1:7" ht="15" customHeight="1" thickBot="1"/>
    <row r="16" spans="1:7" ht="30" customHeight="1" thickBot="1">
      <c r="A16" s="37" t="s">
        <v>4</v>
      </c>
      <c r="B16" s="76"/>
      <c r="C16" s="77"/>
      <c r="D16" s="163" t="s">
        <v>70</v>
      </c>
      <c r="E16" s="164"/>
      <c r="F16" s="76"/>
      <c r="G16" s="77"/>
    </row>
    <row r="17" spans="1:7" ht="21.75" customHeight="1" thickBot="1">
      <c r="D17" s="165" t="s">
        <v>71</v>
      </c>
      <c r="E17" s="166"/>
      <c r="F17" s="167"/>
      <c r="G17" s="168"/>
    </row>
    <row r="18" spans="1:7" ht="30" customHeight="1" thickBot="1">
      <c r="A18" s="11" t="s">
        <v>21</v>
      </c>
      <c r="B18" s="11" t="s">
        <v>22</v>
      </c>
      <c r="C18" s="123" t="s">
        <v>23</v>
      </c>
      <c r="D18" s="124"/>
      <c r="E18" s="123" t="s">
        <v>24</v>
      </c>
      <c r="F18" s="169"/>
      <c r="G18" s="65" t="s">
        <v>25</v>
      </c>
    </row>
    <row r="19" spans="1:7" s="14" customFormat="1" ht="20.100000000000001" customHeight="1">
      <c r="A19" s="39"/>
      <c r="B19" s="28"/>
      <c r="C19" s="93"/>
      <c r="D19" s="93"/>
      <c r="E19" s="93"/>
      <c r="F19" s="93"/>
      <c r="G19" s="29"/>
    </row>
    <row r="20" spans="1:7" s="14" customFormat="1" ht="20.100000000000001" customHeight="1">
      <c r="A20" s="30"/>
      <c r="B20" s="32"/>
      <c r="C20" s="94"/>
      <c r="D20" s="94"/>
      <c r="E20" s="94"/>
      <c r="F20" s="94"/>
      <c r="G20" s="33"/>
    </row>
    <row r="21" spans="1:7" s="14" customFormat="1" ht="20.100000000000001" customHeight="1">
      <c r="A21" s="30"/>
      <c r="B21" s="32"/>
      <c r="C21" s="94"/>
      <c r="D21" s="94"/>
      <c r="E21" s="94"/>
      <c r="F21" s="94"/>
      <c r="G21" s="33"/>
    </row>
    <row r="22" spans="1:7" s="14" customFormat="1" ht="20.100000000000001" customHeight="1">
      <c r="A22" s="30"/>
      <c r="B22" s="32"/>
      <c r="C22" s="95"/>
      <c r="D22" s="96"/>
      <c r="E22" s="95"/>
      <c r="F22" s="96"/>
      <c r="G22" s="33"/>
    </row>
    <row r="23" spans="1:7" s="14" customFormat="1" ht="20.100000000000001" customHeight="1">
      <c r="A23" s="30"/>
      <c r="B23" s="32"/>
      <c r="C23" s="95"/>
      <c r="D23" s="96"/>
      <c r="E23" s="95"/>
      <c r="F23" s="96"/>
      <c r="G23" s="33"/>
    </row>
    <row r="24" spans="1:7" s="14" customFormat="1" ht="20.100000000000001" customHeight="1">
      <c r="A24" s="30"/>
      <c r="B24" s="32"/>
      <c r="C24" s="95"/>
      <c r="D24" s="96"/>
      <c r="E24" s="95"/>
      <c r="F24" s="96"/>
      <c r="G24" s="33"/>
    </row>
    <row r="25" spans="1:7" s="14" customFormat="1" ht="20.100000000000001" customHeight="1">
      <c r="A25" s="30"/>
      <c r="B25" s="32"/>
      <c r="C25" s="95"/>
      <c r="D25" s="96"/>
      <c r="E25" s="95"/>
      <c r="F25" s="96"/>
      <c r="G25" s="33"/>
    </row>
    <row r="26" spans="1:7" s="14" customFormat="1" ht="20.100000000000001" customHeight="1">
      <c r="A26" s="30"/>
      <c r="B26" s="32"/>
      <c r="C26" s="94"/>
      <c r="D26" s="94"/>
      <c r="E26" s="94"/>
      <c r="F26" s="94"/>
      <c r="G26" s="33"/>
    </row>
    <row r="27" spans="1:7" s="14" customFormat="1" ht="20.100000000000001" customHeight="1">
      <c r="A27" s="30"/>
      <c r="B27" s="32"/>
      <c r="C27" s="94"/>
      <c r="D27" s="94"/>
      <c r="E27" s="94"/>
      <c r="F27" s="94"/>
      <c r="G27" s="33"/>
    </row>
    <row r="28" spans="1:7" s="14" customFormat="1" ht="20.100000000000001" customHeight="1" thickBot="1">
      <c r="A28" s="40"/>
      <c r="B28" s="41"/>
      <c r="C28" s="149"/>
      <c r="D28" s="149"/>
      <c r="E28" s="149"/>
      <c r="F28" s="149"/>
      <c r="G28" s="42"/>
    </row>
    <row r="29" spans="1:7" s="14" customFormat="1" ht="24.95" customHeight="1">
      <c r="A29" s="102" t="s">
        <v>28</v>
      </c>
      <c r="B29" s="102"/>
      <c r="C29" s="102"/>
      <c r="D29" s="102"/>
      <c r="E29" s="102"/>
      <c r="F29" s="102"/>
      <c r="G29" s="102"/>
    </row>
    <row r="30" spans="1:7" s="14" customFormat="1" ht="6.95" customHeight="1">
      <c r="A30" s="44"/>
      <c r="B30" s="44"/>
      <c r="C30" s="44"/>
      <c r="D30" s="44"/>
      <c r="E30" s="44"/>
      <c r="F30" s="44"/>
      <c r="G30" s="44"/>
    </row>
    <row r="31" spans="1:7" s="14" customFormat="1" ht="15" customHeight="1">
      <c r="A31" s="101" t="s">
        <v>72</v>
      </c>
      <c r="B31" s="101"/>
      <c r="C31" s="101"/>
      <c r="D31" s="101"/>
      <c r="E31" s="101"/>
      <c r="F31" s="101"/>
      <c r="G31" s="101"/>
    </row>
    <row r="32" spans="1:7" s="14" customFormat="1" ht="15" customHeight="1">
      <c r="A32" s="21" t="s">
        <v>29</v>
      </c>
      <c r="B32" s="21"/>
      <c r="C32" s="21"/>
      <c r="D32" s="21"/>
      <c r="E32" s="21"/>
      <c r="F32" s="101">
        <f>B11</f>
        <v>0</v>
      </c>
      <c r="G32" s="101"/>
    </row>
    <row r="33" spans="1:7" s="14" customFormat="1" ht="6.95" customHeight="1">
      <c r="A33" s="21"/>
      <c r="B33" s="21"/>
      <c r="C33" s="21"/>
      <c r="D33" s="21"/>
      <c r="E33" s="21"/>
      <c r="F33" s="21"/>
      <c r="G33" s="21"/>
    </row>
    <row r="34" spans="1:7" s="14" customFormat="1" ht="15" customHeight="1">
      <c r="A34" s="21" t="s">
        <v>41</v>
      </c>
      <c r="B34" s="22">
        <f>B11</f>
        <v>0</v>
      </c>
      <c r="C34" s="101" t="s">
        <v>38</v>
      </c>
      <c r="D34" s="101"/>
      <c r="E34" s="101"/>
      <c r="F34" s="101"/>
      <c r="G34" s="101"/>
    </row>
    <row r="35" spans="1:7" s="14" customFormat="1" ht="15" customHeight="1">
      <c r="A35" s="101" t="s">
        <v>42</v>
      </c>
      <c r="B35" s="101"/>
      <c r="C35" s="103">
        <f>B11</f>
        <v>0</v>
      </c>
      <c r="D35" s="103"/>
      <c r="E35" s="103" t="s">
        <v>30</v>
      </c>
      <c r="F35" s="103"/>
      <c r="G35" s="103"/>
    </row>
    <row r="36" spans="1:7" s="14" customFormat="1" ht="15" customHeight="1">
      <c r="A36" s="100" t="s">
        <v>39</v>
      </c>
      <c r="B36" s="100"/>
      <c r="C36" s="100"/>
      <c r="D36" s="100"/>
      <c r="E36" s="100"/>
      <c r="F36" s="100"/>
      <c r="G36" s="100"/>
    </row>
    <row r="37" spans="1:7" s="14" customFormat="1" ht="15" customHeight="1">
      <c r="A37" s="44" t="s">
        <v>40</v>
      </c>
      <c r="B37" s="44"/>
      <c r="C37" s="44"/>
      <c r="D37" s="44"/>
      <c r="E37" s="44"/>
      <c r="F37" s="44"/>
      <c r="G37" s="44"/>
    </row>
    <row r="38" spans="1:7" s="14" customFormat="1" ht="6.95" customHeight="1">
      <c r="A38" s="21"/>
      <c r="B38" s="21"/>
      <c r="C38" s="21"/>
      <c r="D38" s="44"/>
      <c r="E38" s="44"/>
      <c r="F38" s="44"/>
      <c r="G38" s="44"/>
    </row>
    <row r="39" spans="1:7" s="14" customFormat="1" ht="15" customHeight="1">
      <c r="A39" s="101" t="s">
        <v>31</v>
      </c>
      <c r="B39" s="101"/>
      <c r="C39" s="101"/>
      <c r="D39" s="101"/>
      <c r="E39" s="101"/>
      <c r="F39" s="101"/>
      <c r="G39" s="101"/>
    </row>
    <row r="40" spans="1:7" s="14" customFormat="1" ht="15" customHeight="1">
      <c r="A40" s="100" t="s">
        <v>32</v>
      </c>
      <c r="B40" s="101"/>
      <c r="C40" s="101"/>
      <c r="D40" s="101"/>
      <c r="E40" s="101"/>
      <c r="F40" s="101"/>
      <c r="G40" s="101"/>
    </row>
    <row r="41" spans="1:7" s="14" customFormat="1" ht="6.95" customHeight="1">
      <c r="A41" s="20"/>
      <c r="B41" s="21"/>
      <c r="C41" s="21"/>
      <c r="D41" s="21"/>
      <c r="E41" s="21"/>
      <c r="F41" s="21"/>
      <c r="G41" s="21"/>
    </row>
    <row r="42" spans="1:7" s="14" customFormat="1" ht="15" customHeight="1">
      <c r="A42" s="21" t="s">
        <v>33</v>
      </c>
      <c r="B42" s="22"/>
      <c r="C42" s="22"/>
      <c r="D42" s="22"/>
      <c r="E42" s="22"/>
      <c r="F42" s="22"/>
      <c r="G42" s="22"/>
    </row>
    <row r="43" spans="1:7" s="14" customFormat="1" ht="6.95" customHeight="1">
      <c r="A43" s="21"/>
      <c r="B43" s="22"/>
      <c r="C43" s="22"/>
      <c r="D43" s="22"/>
      <c r="E43" s="22"/>
      <c r="F43" s="22"/>
      <c r="G43" s="22"/>
    </row>
    <row r="44" spans="1:7" s="14" customFormat="1" ht="15" customHeight="1">
      <c r="A44" s="21" t="s">
        <v>37</v>
      </c>
      <c r="B44" s="22"/>
      <c r="C44" s="22"/>
      <c r="D44" s="22"/>
      <c r="E44" s="22"/>
      <c r="F44" s="22"/>
      <c r="G44" s="22"/>
    </row>
    <row r="45" spans="1:7" s="14" customFormat="1" ht="15" customHeight="1">
      <c r="A45" s="21"/>
      <c r="B45" s="22"/>
      <c r="C45" s="22"/>
      <c r="D45" s="44"/>
      <c r="E45" s="44" t="s">
        <v>34</v>
      </c>
      <c r="F45" s="44"/>
      <c r="G45" s="22"/>
    </row>
    <row r="46" spans="1:7" s="14" customFormat="1" ht="15" customHeight="1">
      <c r="A46" s="21"/>
      <c r="B46" s="22"/>
      <c r="C46" s="22"/>
      <c r="D46" s="44"/>
      <c r="E46" s="44" t="s">
        <v>35</v>
      </c>
      <c r="F46" s="44"/>
      <c r="G46" s="22"/>
    </row>
    <row r="47" spans="1:7" s="14" customFormat="1" ht="15" customHeight="1" thickBot="1">
      <c r="A47" s="66" t="s">
        <v>73</v>
      </c>
      <c r="B47" s="22"/>
      <c r="C47" s="22"/>
      <c r="D47" s="44"/>
      <c r="E47" s="44" t="s">
        <v>36</v>
      </c>
      <c r="F47" s="44"/>
      <c r="G47" s="22"/>
    </row>
    <row r="48" spans="1:7" s="14" customFormat="1" ht="20.100000000000001" customHeight="1" thickBot="1">
      <c r="A48" s="37" t="s">
        <v>7</v>
      </c>
      <c r="B48" s="76"/>
      <c r="C48" s="158"/>
      <c r="D48" s="158"/>
      <c r="E48" s="158"/>
      <c r="F48" s="158"/>
      <c r="G48" s="77"/>
    </row>
    <row r="49" spans="1:7" ht="20.100000000000001" customHeight="1" thickBot="1">
      <c r="A49" s="37" t="s">
        <v>8</v>
      </c>
      <c r="B49" s="76"/>
      <c r="C49" s="158"/>
      <c r="D49" s="158"/>
      <c r="E49" s="158"/>
      <c r="F49" s="158"/>
      <c r="G49" s="77"/>
    </row>
    <row r="50" spans="1:7" ht="25.5" customHeight="1" thickBot="1">
      <c r="A50" s="46" t="s">
        <v>13</v>
      </c>
      <c r="B50" s="76"/>
      <c r="C50" s="158"/>
      <c r="D50" s="158"/>
      <c r="E50" s="158"/>
      <c r="F50" s="158"/>
      <c r="G50" s="77"/>
    </row>
    <row r="51" spans="1:7" ht="25.5" customHeight="1">
      <c r="A51" s="116" t="s">
        <v>12</v>
      </c>
      <c r="B51" s="116"/>
      <c r="C51" s="116"/>
      <c r="D51" s="116"/>
      <c r="E51" s="116"/>
      <c r="F51" s="116"/>
      <c r="G51" s="116"/>
    </row>
    <row r="52" spans="1:7" s="2" customFormat="1" ht="80.25" customHeight="1" thickBot="1">
      <c r="A52" s="159" t="s">
        <v>74</v>
      </c>
      <c r="B52" s="160"/>
      <c r="C52" s="160"/>
      <c r="D52" s="160"/>
      <c r="E52" s="160"/>
      <c r="F52" s="160"/>
      <c r="G52" s="160"/>
    </row>
    <row r="53" spans="1:7" ht="15" customHeight="1" thickBot="1">
      <c r="D53" s="36" t="s">
        <v>75</v>
      </c>
      <c r="E53" s="72"/>
      <c r="F53" s="161"/>
      <c r="G53" s="162"/>
    </row>
    <row r="54" spans="1:7" ht="15" customHeight="1" thickBot="1">
      <c r="D54" s="36" t="s">
        <v>76</v>
      </c>
      <c r="E54" s="104"/>
      <c r="F54" s="105"/>
      <c r="G54" s="73"/>
    </row>
    <row r="55" spans="1:7" ht="15" customHeight="1" thickBot="1">
      <c r="B55" s="156" t="s">
        <v>77</v>
      </c>
      <c r="C55" s="157"/>
      <c r="D55" s="36" t="s">
        <v>78</v>
      </c>
      <c r="E55" s="108"/>
      <c r="F55" s="109"/>
      <c r="G55" s="110"/>
    </row>
    <row r="56" spans="1:7" ht="20.100000000000001" customHeight="1"/>
  </sheetData>
  <sheetProtection algorithmName="SHA-512" hashValue="XxQfMP+TH/5IOU8PwHRCdvYaGhtzeQQ/uG1zSSugh4LLCRplFNqLD6abvdakGCiHaAME24wXCQba34xc/3o4nQ==" saltValue="ndmnnfgIfR2bw7Dhi82Y/g==" spinCount="100000" sheet="1" objects="1" scenarios="1"/>
  <mergeCells count="67">
    <mergeCell ref="A1:D2"/>
    <mergeCell ref="F1:G1"/>
    <mergeCell ref="F2:G2"/>
    <mergeCell ref="A4:B4"/>
    <mergeCell ref="A5:B5"/>
    <mergeCell ref="F5:G5"/>
    <mergeCell ref="F6:G6"/>
    <mergeCell ref="A7:G7"/>
    <mergeCell ref="A8:G8"/>
    <mergeCell ref="A9:A10"/>
    <mergeCell ref="B9:B10"/>
    <mergeCell ref="C9:C10"/>
    <mergeCell ref="D9:D10"/>
    <mergeCell ref="E9:F9"/>
    <mergeCell ref="G9:G10"/>
    <mergeCell ref="C18:D18"/>
    <mergeCell ref="E18:F18"/>
    <mergeCell ref="E12:F12"/>
    <mergeCell ref="B13:C13"/>
    <mergeCell ref="D13:E13"/>
    <mergeCell ref="F13:G13"/>
    <mergeCell ref="B14:C14"/>
    <mergeCell ref="D14:G14"/>
    <mergeCell ref="B16:C16"/>
    <mergeCell ref="D16:E16"/>
    <mergeCell ref="F16:G16"/>
    <mergeCell ref="D17:E17"/>
    <mergeCell ref="F17:G17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A40:G40"/>
    <mergeCell ref="C28:D28"/>
    <mergeCell ref="E28:F28"/>
    <mergeCell ref="A29:G29"/>
    <mergeCell ref="A31:G31"/>
    <mergeCell ref="F32:G32"/>
    <mergeCell ref="C34:G34"/>
    <mergeCell ref="A35:B35"/>
    <mergeCell ref="C35:D35"/>
    <mergeCell ref="E35:G35"/>
    <mergeCell ref="A36:G36"/>
    <mergeCell ref="A39:G39"/>
    <mergeCell ref="E54:G54"/>
    <mergeCell ref="B55:C55"/>
    <mergeCell ref="E55:G55"/>
    <mergeCell ref="B48:G48"/>
    <mergeCell ref="B49:G49"/>
    <mergeCell ref="B50:G50"/>
    <mergeCell ref="A51:G51"/>
    <mergeCell ref="A52:G52"/>
    <mergeCell ref="E53:G53"/>
  </mergeCells>
  <phoneticPr fontId="1"/>
  <dataValidations count="10">
    <dataValidation type="date" operator="greaterThanOrEqual" allowBlank="1" showInputMessage="1" showErrorMessage="1" sqref="E11" xr:uid="{D5A71033-EEF8-4C0D-8104-34A9E0367F20}">
      <formula1>25569</formula1>
    </dataValidation>
    <dataValidation type="list" allowBlank="1" showInputMessage="1" showErrorMessage="1" sqref="C11:C12" xr:uid="{AE48D756-200F-4BAE-9D51-61D0805B8F8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:D12" xr:uid="{51FD7085-A480-49BB-BC52-39C99BE4017A}">
      <formula1>3654</formula1>
    </dataValidation>
    <dataValidation type="list" allowBlank="1" showInputMessage="1" showErrorMessage="1" sqref="C19:C28 D19:D20" xr:uid="{F8D28480-3AAA-468F-B668-70D7878A942E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:B12" xr:uid="{8EB1F366-B030-4D50-9CC7-91F02AA19444}"/>
    <dataValidation imeMode="disabled" allowBlank="1" showInputMessage="1" showErrorMessage="1" prompt="半角数字で入力ください" sqref="A11:A14" xr:uid="{CF17DDB5-C451-4718-86A8-ABC46A6788AE}"/>
    <dataValidation type="list" allowBlank="1" showInputMessage="1" showErrorMessage="1" sqref="E19:E28 F19:F20" xr:uid="{515E0293-A097-42D6-BA1D-FF1B17D34BB1}">
      <formula1>"Parallel Giant Slalom,Parallel Slalom,Snowboard Cross,Halfpipe,Slopestyle,Big Air,Others"</formula1>
    </dataValidation>
    <dataValidation allowBlank="1" showInputMessage="1" showErrorMessage="1" prompt="FISカレンダーを確認し半角英字で正しく入力ください_x000a_http://www.fis-ski.com/" sqref="B19:B28" xr:uid="{8054A7D6-4B4A-420D-9DD8-34545910E7D4}"/>
    <dataValidation type="date" operator="greaterThanOrEqual" allowBlank="1" showInputMessage="1" showErrorMessage="1" promptTitle="日付の入力" prompt="[2018/12/31]の形式で日付を入力してください" sqref="F2:G2 A19:A28" xr:uid="{6EE8D7C6-38FD-4A0B-9E92-6AA36080BD2D}">
      <formula1>42887</formula1>
    </dataValidation>
    <dataValidation allowBlank="1" showInputMessage="1" showErrorMessage="1" prompt="[2018/12/31]の形式で日付を入力してください" sqref="E53:G53" xr:uid="{6F2B6EBB-0BFF-48A7-986D-C543D2D598FA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3" fitToWidth="0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6686F-9465-416F-8177-8D36DE2664F2}">
  <sheetPr>
    <pageSetUpPr fitToPage="1"/>
  </sheetPr>
  <dimension ref="A1:G54"/>
  <sheetViews>
    <sheetView view="pageBreakPreview" zoomScaleNormal="100" zoomScaleSheetLayoutView="100" workbookViewId="0">
      <selection activeCell="F6" sqref="F6:G6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132"/>
      <c r="B1" s="132"/>
      <c r="C1" s="132"/>
      <c r="D1" s="133"/>
      <c r="E1" s="35" t="s">
        <v>0</v>
      </c>
      <c r="F1" s="134" t="s">
        <v>79</v>
      </c>
      <c r="G1" s="134"/>
    </row>
    <row r="2" spans="1:7" ht="20.100000000000001" customHeight="1" thickBot="1">
      <c r="A2" s="132"/>
      <c r="B2" s="132"/>
      <c r="C2" s="132"/>
      <c r="D2" s="133"/>
      <c r="E2" s="36" t="s">
        <v>1</v>
      </c>
      <c r="F2" s="135"/>
      <c r="G2" s="136"/>
    </row>
    <row r="3" spans="1:7" ht="20.100000000000001" customHeight="1">
      <c r="A3" s="9"/>
      <c r="B3" s="9"/>
      <c r="C3" s="9"/>
      <c r="D3" s="9"/>
      <c r="E3" s="9"/>
      <c r="F3" s="9"/>
      <c r="G3" s="9"/>
    </row>
    <row r="4" spans="1:7" ht="20.100000000000001" customHeight="1" thickBot="1">
      <c r="A4" s="137" t="s">
        <v>26</v>
      </c>
      <c r="B4" s="137"/>
      <c r="C4" s="9"/>
      <c r="D4" s="9"/>
      <c r="E4" s="9"/>
      <c r="F4" s="9"/>
      <c r="G4" s="9"/>
    </row>
    <row r="5" spans="1:7" ht="20.100000000000001" customHeight="1" thickBot="1">
      <c r="A5" s="138" t="s">
        <v>27</v>
      </c>
      <c r="B5" s="137"/>
      <c r="C5" s="9"/>
      <c r="D5" s="9"/>
      <c r="E5" s="37" t="s">
        <v>2</v>
      </c>
      <c r="F5" s="97" t="s">
        <v>82</v>
      </c>
      <c r="G5" s="99"/>
    </row>
    <row r="6" spans="1:7" ht="20.100000000000001" customHeight="1" thickBot="1">
      <c r="A6" s="9"/>
      <c r="B6" s="9"/>
      <c r="C6" s="9"/>
      <c r="D6" s="9"/>
      <c r="E6" s="37" t="s">
        <v>3</v>
      </c>
      <c r="F6" s="140" t="s">
        <v>84</v>
      </c>
      <c r="G6" s="99"/>
    </row>
    <row r="7" spans="1:7" ht="39.950000000000003" customHeight="1">
      <c r="A7" s="125" t="s">
        <v>43</v>
      </c>
      <c r="B7" s="125"/>
      <c r="C7" s="125"/>
      <c r="D7" s="125"/>
      <c r="E7" s="125"/>
      <c r="F7" s="125"/>
      <c r="G7" s="125"/>
    </row>
    <row r="8" spans="1:7" ht="30.75" customHeight="1">
      <c r="A8" s="126" t="s">
        <v>6</v>
      </c>
      <c r="B8" s="126"/>
      <c r="C8" s="126"/>
      <c r="D8" s="126"/>
      <c r="E8" s="126"/>
      <c r="F8" s="126"/>
      <c r="G8" s="126"/>
    </row>
    <row r="9" spans="1:7" ht="15" customHeight="1">
      <c r="A9" s="123" t="s">
        <v>16</v>
      </c>
      <c r="B9" s="123" t="s">
        <v>17</v>
      </c>
      <c r="C9" s="128" t="s">
        <v>18</v>
      </c>
      <c r="D9" s="130" t="s">
        <v>19</v>
      </c>
      <c r="E9" s="128" t="s">
        <v>20</v>
      </c>
      <c r="F9" s="86" t="s">
        <v>80</v>
      </c>
      <c r="G9" s="86"/>
    </row>
    <row r="10" spans="1:7" ht="15" customHeight="1" thickBot="1">
      <c r="A10" s="127"/>
      <c r="B10" s="127"/>
      <c r="C10" s="129"/>
      <c r="D10" s="123"/>
      <c r="E10" s="131"/>
      <c r="F10" s="87"/>
      <c r="G10" s="87"/>
    </row>
    <row r="11" spans="1:7" ht="30" customHeight="1" thickBot="1">
      <c r="A11" s="23"/>
      <c r="B11" s="23"/>
      <c r="C11" s="34"/>
      <c r="D11" s="25"/>
      <c r="E11" s="38" t="str">
        <f ca="1">IF(OR(ISBLANK(D11)=TRUE),"",DATEDIF(D11,TODAY(),"Y"))</f>
        <v/>
      </c>
      <c r="F11" s="88"/>
      <c r="G11" s="89"/>
    </row>
    <row r="12" spans="1:7" ht="15" customHeight="1" thickBot="1">
      <c r="A12" s="9"/>
      <c r="B12" s="9"/>
      <c r="C12" s="9"/>
      <c r="D12" s="9"/>
      <c r="E12" s="9"/>
      <c r="F12" s="9"/>
      <c r="G12" s="9"/>
    </row>
    <row r="13" spans="1:7" ht="22.5" customHeight="1" thickBot="1">
      <c r="A13" s="37" t="s">
        <v>4</v>
      </c>
      <c r="B13" s="76"/>
      <c r="C13" s="77"/>
      <c r="D13" s="121" t="s">
        <v>15</v>
      </c>
      <c r="E13" s="122"/>
      <c r="F13" s="76"/>
      <c r="G13" s="77"/>
    </row>
    <row r="14" spans="1:7" ht="15" customHeight="1">
      <c r="A14" s="9"/>
      <c r="B14" s="9"/>
      <c r="C14" s="9"/>
      <c r="D14" s="9"/>
      <c r="E14" s="9"/>
      <c r="F14" s="9"/>
      <c r="G14" s="9"/>
    </row>
    <row r="15" spans="1:7" ht="30" customHeight="1" thickBot="1">
      <c r="A15" s="11" t="s">
        <v>21</v>
      </c>
      <c r="B15" s="11" t="s">
        <v>22</v>
      </c>
      <c r="C15" s="123" t="s">
        <v>23</v>
      </c>
      <c r="D15" s="124"/>
      <c r="E15" s="123" t="s">
        <v>24</v>
      </c>
      <c r="F15" s="124"/>
      <c r="G15" s="11" t="s">
        <v>25</v>
      </c>
    </row>
    <row r="16" spans="1:7" s="14" customFormat="1" ht="20.100000000000001" customHeight="1">
      <c r="A16" s="39"/>
      <c r="B16" s="28"/>
      <c r="C16" s="93"/>
      <c r="D16" s="93"/>
      <c r="E16" s="93"/>
      <c r="F16" s="93"/>
      <c r="G16" s="29"/>
    </row>
    <row r="17" spans="1:7" s="14" customFormat="1" ht="20.100000000000001" customHeight="1">
      <c r="A17" s="30"/>
      <c r="B17" s="32"/>
      <c r="C17" s="94"/>
      <c r="D17" s="94"/>
      <c r="E17" s="94"/>
      <c r="F17" s="94"/>
      <c r="G17" s="33"/>
    </row>
    <row r="18" spans="1:7" s="14" customFormat="1" ht="20.100000000000001" customHeight="1">
      <c r="A18" s="30"/>
      <c r="B18" s="32"/>
      <c r="C18" s="94"/>
      <c r="D18" s="94"/>
      <c r="E18" s="94"/>
      <c r="F18" s="94"/>
      <c r="G18" s="33"/>
    </row>
    <row r="19" spans="1:7" s="14" customFormat="1" ht="20.100000000000001" customHeight="1">
      <c r="A19" s="30"/>
      <c r="B19" s="32"/>
      <c r="C19" s="95"/>
      <c r="D19" s="96"/>
      <c r="E19" s="95"/>
      <c r="F19" s="96"/>
      <c r="G19" s="33"/>
    </row>
    <row r="20" spans="1:7" s="14" customFormat="1" ht="20.100000000000001" customHeight="1">
      <c r="A20" s="30"/>
      <c r="B20" s="32"/>
      <c r="C20" s="95"/>
      <c r="D20" s="96"/>
      <c r="E20" s="95"/>
      <c r="F20" s="96"/>
      <c r="G20" s="33"/>
    </row>
    <row r="21" spans="1:7" s="14" customFormat="1" ht="20.100000000000001" customHeight="1">
      <c r="A21" s="30"/>
      <c r="B21" s="32"/>
      <c r="C21" s="95"/>
      <c r="D21" s="96"/>
      <c r="E21" s="95"/>
      <c r="F21" s="96"/>
      <c r="G21" s="33"/>
    </row>
    <row r="22" spans="1:7" s="14" customFormat="1" ht="20.100000000000001" customHeight="1">
      <c r="A22" s="30"/>
      <c r="B22" s="32"/>
      <c r="C22" s="95"/>
      <c r="D22" s="96"/>
      <c r="E22" s="95"/>
      <c r="F22" s="96"/>
      <c r="G22" s="33"/>
    </row>
    <row r="23" spans="1:7" s="14" customFormat="1" ht="20.100000000000001" customHeight="1">
      <c r="A23" s="30"/>
      <c r="B23" s="32"/>
      <c r="C23" s="94"/>
      <c r="D23" s="94"/>
      <c r="E23" s="94"/>
      <c r="F23" s="94"/>
      <c r="G23" s="33"/>
    </row>
    <row r="24" spans="1:7" s="14" customFormat="1" ht="20.100000000000001" customHeight="1">
      <c r="A24" s="30"/>
      <c r="B24" s="32"/>
      <c r="C24" s="94"/>
      <c r="D24" s="94"/>
      <c r="E24" s="94"/>
      <c r="F24" s="94"/>
      <c r="G24" s="33"/>
    </row>
    <row r="25" spans="1:7" s="14" customFormat="1" ht="20.100000000000001" customHeight="1" thickBot="1">
      <c r="A25" s="40"/>
      <c r="B25" s="41"/>
      <c r="C25" s="149"/>
      <c r="D25" s="149"/>
      <c r="E25" s="149"/>
      <c r="F25" s="149"/>
      <c r="G25" s="42"/>
    </row>
    <row r="26" spans="1:7" s="14" customFormat="1" ht="24.95" customHeight="1">
      <c r="A26" s="102" t="s">
        <v>28</v>
      </c>
      <c r="B26" s="102"/>
      <c r="C26" s="102"/>
      <c r="D26" s="102"/>
      <c r="E26" s="102"/>
      <c r="F26" s="102"/>
      <c r="G26" s="102"/>
    </row>
    <row r="27" spans="1:7" s="14" customFormat="1" ht="6.95" customHeight="1">
      <c r="A27" s="44"/>
      <c r="B27" s="44"/>
      <c r="C27" s="44"/>
      <c r="D27" s="44"/>
      <c r="E27" s="44"/>
      <c r="F27" s="44"/>
      <c r="G27" s="44"/>
    </row>
    <row r="28" spans="1:7" s="14" customFormat="1" ht="15" customHeight="1">
      <c r="A28" s="101" t="s">
        <v>46</v>
      </c>
      <c r="B28" s="101"/>
      <c r="C28" s="101"/>
      <c r="D28" s="101"/>
      <c r="E28" s="101"/>
      <c r="F28" s="101"/>
      <c r="G28" s="101"/>
    </row>
    <row r="29" spans="1:7" s="14" customFormat="1" ht="15" customHeight="1">
      <c r="A29" s="21" t="s">
        <v>29</v>
      </c>
      <c r="B29" s="21"/>
      <c r="C29" s="21"/>
      <c r="D29" s="21"/>
      <c r="E29" s="21"/>
      <c r="F29" s="101">
        <f>B13</f>
        <v>0</v>
      </c>
      <c r="G29" s="101"/>
    </row>
    <row r="30" spans="1:7" s="14" customFormat="1" ht="6.95" customHeight="1">
      <c r="A30" s="21"/>
      <c r="B30" s="21"/>
      <c r="C30" s="21"/>
      <c r="D30" s="21"/>
      <c r="E30" s="21"/>
      <c r="F30" s="21"/>
      <c r="G30" s="21"/>
    </row>
    <row r="31" spans="1:7" s="14" customFormat="1" ht="15" customHeight="1">
      <c r="A31" s="21" t="s">
        <v>41</v>
      </c>
      <c r="B31" s="22">
        <f>B13</f>
        <v>0</v>
      </c>
      <c r="C31" s="101" t="s">
        <v>38</v>
      </c>
      <c r="D31" s="101"/>
      <c r="E31" s="101"/>
      <c r="F31" s="101"/>
      <c r="G31" s="101"/>
    </row>
    <row r="32" spans="1:7" s="14" customFormat="1" ht="15" customHeight="1">
      <c r="A32" s="101" t="s">
        <v>42</v>
      </c>
      <c r="B32" s="101"/>
      <c r="C32" s="103">
        <f>B13</f>
        <v>0</v>
      </c>
      <c r="D32" s="103"/>
      <c r="E32" s="103" t="s">
        <v>30</v>
      </c>
      <c r="F32" s="103"/>
      <c r="G32" s="103"/>
    </row>
    <row r="33" spans="1:7" s="14" customFormat="1" ht="15" customHeight="1">
      <c r="A33" s="100" t="s">
        <v>39</v>
      </c>
      <c r="B33" s="100"/>
      <c r="C33" s="100"/>
      <c r="D33" s="100"/>
      <c r="E33" s="100"/>
      <c r="F33" s="100"/>
      <c r="G33" s="100"/>
    </row>
    <row r="34" spans="1:7" s="14" customFormat="1" ht="15" customHeight="1">
      <c r="A34" s="44" t="s">
        <v>40</v>
      </c>
      <c r="B34" s="44"/>
      <c r="C34" s="44"/>
      <c r="D34" s="44"/>
      <c r="E34" s="44"/>
      <c r="F34" s="44"/>
      <c r="G34" s="44"/>
    </row>
    <row r="35" spans="1:7" s="14" customFormat="1" ht="6.95" customHeight="1">
      <c r="A35" s="21"/>
      <c r="B35" s="21"/>
      <c r="C35" s="21"/>
      <c r="D35" s="44"/>
      <c r="E35" s="44"/>
      <c r="F35" s="44"/>
      <c r="G35" s="44"/>
    </row>
    <row r="36" spans="1:7" s="14" customFormat="1" ht="15" customHeight="1">
      <c r="A36" s="101" t="s">
        <v>31</v>
      </c>
      <c r="B36" s="101"/>
      <c r="C36" s="101"/>
      <c r="D36" s="101"/>
      <c r="E36" s="101"/>
      <c r="F36" s="101"/>
      <c r="G36" s="101"/>
    </row>
    <row r="37" spans="1:7" s="14" customFormat="1" ht="15" customHeight="1">
      <c r="A37" s="100" t="s">
        <v>32</v>
      </c>
      <c r="B37" s="101"/>
      <c r="C37" s="101"/>
      <c r="D37" s="101"/>
      <c r="E37" s="101"/>
      <c r="F37" s="101"/>
      <c r="G37" s="101"/>
    </row>
    <row r="38" spans="1:7" s="14" customFormat="1" ht="6.95" customHeight="1">
      <c r="A38" s="20"/>
      <c r="B38" s="21"/>
      <c r="C38" s="21"/>
      <c r="D38" s="21"/>
      <c r="E38" s="21"/>
      <c r="F38" s="21"/>
      <c r="G38" s="21"/>
    </row>
    <row r="39" spans="1:7" s="14" customFormat="1" ht="15" customHeight="1">
      <c r="A39" s="21" t="s">
        <v>33</v>
      </c>
      <c r="B39" s="22"/>
      <c r="C39" s="22"/>
      <c r="D39" s="22"/>
      <c r="E39" s="22"/>
      <c r="F39" s="22"/>
      <c r="G39" s="22"/>
    </row>
    <row r="40" spans="1:7" s="14" customFormat="1" ht="6.95" customHeight="1">
      <c r="A40" s="21"/>
      <c r="B40" s="22"/>
      <c r="C40" s="22"/>
      <c r="D40" s="22"/>
      <c r="E40" s="22"/>
      <c r="F40" s="22"/>
      <c r="G40" s="22"/>
    </row>
    <row r="41" spans="1:7" s="14" customFormat="1" ht="15" customHeight="1">
      <c r="A41" s="21" t="s">
        <v>37</v>
      </c>
      <c r="B41" s="22"/>
      <c r="C41" s="22"/>
      <c r="D41" s="22"/>
      <c r="E41" s="22"/>
      <c r="F41" s="22"/>
      <c r="G41" s="22"/>
    </row>
    <row r="42" spans="1:7" s="14" customFormat="1" ht="15" customHeight="1">
      <c r="A42" s="21"/>
      <c r="B42" s="22"/>
      <c r="C42" s="22"/>
      <c r="D42" s="44"/>
      <c r="E42" s="44" t="s">
        <v>34</v>
      </c>
      <c r="F42" s="44"/>
      <c r="G42" s="22"/>
    </row>
    <row r="43" spans="1:7" s="14" customFormat="1" ht="15" customHeight="1">
      <c r="A43" s="21"/>
      <c r="B43" s="22"/>
      <c r="C43" s="22"/>
      <c r="D43" s="44"/>
      <c r="E43" s="44" t="s">
        <v>35</v>
      </c>
      <c r="F43" s="44"/>
      <c r="G43" s="22"/>
    </row>
    <row r="44" spans="1:7" s="14" customFormat="1" ht="15" customHeight="1" thickBot="1">
      <c r="A44" s="22"/>
      <c r="B44" s="22"/>
      <c r="C44" s="22"/>
      <c r="D44" s="44"/>
      <c r="E44" s="44" t="s">
        <v>36</v>
      </c>
      <c r="F44" s="44"/>
      <c r="G44" s="22"/>
    </row>
    <row r="45" spans="1:7" ht="22.5" customHeight="1" thickBot="1">
      <c r="A45" s="37" t="s">
        <v>7</v>
      </c>
      <c r="B45" s="76"/>
      <c r="C45" s="158"/>
      <c r="D45" s="158"/>
      <c r="E45" s="158"/>
      <c r="F45" s="158"/>
      <c r="G45" s="77"/>
    </row>
    <row r="46" spans="1:7" ht="22.5" customHeight="1" thickBot="1">
      <c r="A46" s="37" t="s">
        <v>8</v>
      </c>
      <c r="B46" s="76"/>
      <c r="C46" s="158"/>
      <c r="D46" s="158"/>
      <c r="E46" s="158"/>
      <c r="F46" s="158"/>
      <c r="G46" s="77"/>
    </row>
    <row r="47" spans="1:7" ht="22.5" customHeight="1" thickBot="1">
      <c r="A47" s="46" t="s">
        <v>13</v>
      </c>
      <c r="B47" s="76"/>
      <c r="C47" s="158"/>
      <c r="D47" s="158"/>
      <c r="E47" s="158"/>
      <c r="F47" s="158"/>
      <c r="G47" s="77"/>
    </row>
    <row r="48" spans="1:7" ht="15" customHeight="1">
      <c r="A48" s="115"/>
      <c r="B48" s="115"/>
      <c r="C48" s="115"/>
      <c r="D48" s="115"/>
      <c r="E48" s="115"/>
      <c r="F48" s="115"/>
      <c r="G48" s="115"/>
    </row>
    <row r="49" spans="1:7" ht="25.5" customHeight="1">
      <c r="A49" s="116" t="s">
        <v>12</v>
      </c>
      <c r="B49" s="116"/>
      <c r="C49" s="116"/>
      <c r="D49" s="116"/>
      <c r="E49" s="116"/>
      <c r="F49" s="116"/>
      <c r="G49" s="116"/>
    </row>
    <row r="50" spans="1:7" s="2" customFormat="1" ht="80.25" customHeight="1" thickBot="1">
      <c r="A50" s="117" t="s">
        <v>45</v>
      </c>
      <c r="B50" s="118"/>
      <c r="C50" s="118"/>
      <c r="D50" s="118"/>
      <c r="E50" s="118"/>
      <c r="F50" s="118"/>
      <c r="G50" s="118"/>
    </row>
    <row r="51" spans="1:7" ht="20.100000000000001" customHeight="1" thickBot="1">
      <c r="A51" s="9"/>
      <c r="B51" s="9"/>
      <c r="C51" s="9"/>
      <c r="D51" s="47" t="s">
        <v>9</v>
      </c>
      <c r="E51" s="104"/>
      <c r="F51" s="105"/>
      <c r="G51" s="73"/>
    </row>
    <row r="52" spans="1:7" ht="19.5" customHeight="1" thickBot="1">
      <c r="A52" s="9"/>
      <c r="B52" s="9"/>
      <c r="C52" s="9"/>
      <c r="D52" s="47" t="s">
        <v>10</v>
      </c>
      <c r="E52" s="104"/>
      <c r="F52" s="105"/>
      <c r="G52" s="73"/>
    </row>
    <row r="53" spans="1:7" ht="19.5" customHeight="1" thickBot="1">
      <c r="A53" s="9"/>
      <c r="B53" s="106" t="s">
        <v>44</v>
      </c>
      <c r="C53" s="107"/>
      <c r="D53" s="47" t="s">
        <v>11</v>
      </c>
      <c r="E53" s="108"/>
      <c r="F53" s="109"/>
      <c r="G53" s="110"/>
    </row>
    <row r="54" spans="1:7" ht="20.100000000000001" customHeight="1"/>
  </sheetData>
  <sheetProtection algorithmName="SHA-512" hashValue="BAGHFxA7cR/boZrwrKS4ESfir5VrM34H/gbENGLCTxSTtTngZW8qnFEDoRTjm7g99Y6G4Yf0R9jZSwyEqQTMdA==" saltValue="iaYpjvai+OudsMey0pG0jg==" spinCount="100000" sheet="1" objects="1" scenarios="1"/>
  <mergeCells count="61">
    <mergeCell ref="A1:D2"/>
    <mergeCell ref="F1:G1"/>
    <mergeCell ref="F2:G2"/>
    <mergeCell ref="A4:B4"/>
    <mergeCell ref="A5:B5"/>
    <mergeCell ref="F5:G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F11:G11"/>
    <mergeCell ref="B13:C13"/>
    <mergeCell ref="D13:E13"/>
    <mergeCell ref="F13:G13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A37:G37"/>
    <mergeCell ref="C25:D25"/>
    <mergeCell ref="E25:F25"/>
    <mergeCell ref="A26:G26"/>
    <mergeCell ref="A28:G28"/>
    <mergeCell ref="F29:G29"/>
    <mergeCell ref="C31:G31"/>
    <mergeCell ref="A32:B32"/>
    <mergeCell ref="C32:D32"/>
    <mergeCell ref="E32:G32"/>
    <mergeCell ref="A33:G33"/>
    <mergeCell ref="A36:G36"/>
    <mergeCell ref="E51:G51"/>
    <mergeCell ref="E52:G52"/>
    <mergeCell ref="B53:C53"/>
    <mergeCell ref="E53:G53"/>
    <mergeCell ref="B45:G45"/>
    <mergeCell ref="B46:G46"/>
    <mergeCell ref="B47:G47"/>
    <mergeCell ref="A48:G48"/>
    <mergeCell ref="A49:G49"/>
    <mergeCell ref="A50:G50"/>
  </mergeCells>
  <phoneticPr fontId="1"/>
  <dataValidations count="9">
    <dataValidation allowBlank="1" showInputMessage="1" showErrorMessage="1" prompt="[2018/12/31]の形式で日付を入力してください" sqref="E51:G51" xr:uid="{7B5595EF-B862-40BB-A836-7A837ADA5DBA}"/>
    <dataValidation type="date" operator="greaterThanOrEqual" allowBlank="1" showInputMessage="1" showErrorMessage="1" promptTitle="日付の入力" prompt="[2018/12/31]の形式で日付を入力してください" sqref="F2:G2 A16:A25" xr:uid="{7E0AC335-ED09-41CA-B5C3-F0244860D866}">
      <formula1>42887</formula1>
    </dataValidation>
    <dataValidation allowBlank="1" showInputMessage="1" showErrorMessage="1" prompt="FISカレンダーを確認し半角英字で正しく入力ください_x000a_http://www.fis-ski.com/" sqref="B16:B25" xr:uid="{A20856F4-7E66-4652-A137-85EABD981BD7}"/>
    <dataValidation type="list" allowBlank="1" showInputMessage="1" showErrorMessage="1" sqref="E16:E25 F16:F17" xr:uid="{AE422ABD-3562-4AEF-91EB-1E097C8EE764}">
      <formula1>"Speedskiing"</formula1>
    </dataValidation>
    <dataValidation imeMode="disabled" allowBlank="1" showInputMessage="1" showErrorMessage="1" prompt="半角数字で入力ください" sqref="A11" xr:uid="{34CFD427-B929-4C52-BD5F-822C9CBA0FDA}"/>
    <dataValidation imeMode="disabled" allowBlank="1" showInputMessage="1" showErrorMessage="1" prompt="FISに登録したローマ字表記にて姓・名の順で入力ください_x000a_例：ZENNIHON Taro" sqref="B11" xr:uid="{49B75B5C-64DB-4AF9-A6BB-593F3931530D}"/>
    <dataValidation type="list" allowBlank="1" showInputMessage="1" showErrorMessage="1" sqref="C16:C25 D16:D17" xr:uid="{08096C14-7B56-4E42-B20A-59035D4C8C76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0BE6E143-3422-4F68-93AC-DC4735CE7ED5}">
      <formula1>3654</formula1>
    </dataValidation>
    <dataValidation type="list" allowBlank="1" showInputMessage="1" showErrorMessage="1" sqref="C11" xr:uid="{161FF982-A6C2-4619-81D6-FB134472539A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5" fitToWidth="0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D81DC-3F37-47EE-9D12-E5453E1F1E87}">
  <sheetPr>
    <pageSetUpPr fitToPage="1"/>
  </sheetPr>
  <dimension ref="A1:G51"/>
  <sheetViews>
    <sheetView view="pageBreakPreview" zoomScaleNormal="100" zoomScaleSheetLayoutView="100" workbookViewId="0">
      <selection activeCell="F6" sqref="F6:G6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132"/>
      <c r="B1" s="132"/>
      <c r="C1" s="132"/>
      <c r="D1" s="133"/>
      <c r="E1" s="35" t="s">
        <v>0</v>
      </c>
      <c r="F1" s="134" t="s">
        <v>81</v>
      </c>
      <c r="G1" s="134"/>
    </row>
    <row r="2" spans="1:7" ht="20.100000000000001" customHeight="1" thickBot="1">
      <c r="A2" s="132"/>
      <c r="B2" s="132"/>
      <c r="C2" s="132"/>
      <c r="D2" s="133"/>
      <c r="E2" s="36" t="s">
        <v>1</v>
      </c>
      <c r="F2" s="135"/>
      <c r="G2" s="136"/>
    </row>
    <row r="3" spans="1:7" ht="20.100000000000001" customHeight="1">
      <c r="A3" s="9"/>
      <c r="B3" s="9"/>
      <c r="C3" s="9"/>
      <c r="D3" s="9"/>
      <c r="E3" s="9"/>
      <c r="F3" s="9"/>
      <c r="G3" s="9"/>
    </row>
    <row r="4" spans="1:7" ht="20.100000000000001" customHeight="1" thickBot="1">
      <c r="A4" s="137" t="s">
        <v>26</v>
      </c>
      <c r="B4" s="137"/>
      <c r="C4" s="9"/>
      <c r="D4" s="9"/>
      <c r="E4" s="9"/>
      <c r="F4" s="9"/>
      <c r="G4" s="9"/>
    </row>
    <row r="5" spans="1:7" ht="20.100000000000001" customHeight="1" thickBot="1">
      <c r="A5" s="138" t="s">
        <v>27</v>
      </c>
      <c r="B5" s="137"/>
      <c r="C5" s="9"/>
      <c r="D5" s="9"/>
      <c r="E5" s="37" t="s">
        <v>2</v>
      </c>
      <c r="F5" s="97" t="s">
        <v>82</v>
      </c>
      <c r="G5" s="99"/>
    </row>
    <row r="6" spans="1:7" ht="20.100000000000001" customHeight="1" thickBot="1">
      <c r="A6" s="9"/>
      <c r="B6" s="9"/>
      <c r="C6" s="9"/>
      <c r="D6" s="9"/>
      <c r="E6" s="37" t="s">
        <v>3</v>
      </c>
      <c r="F6" s="140" t="s">
        <v>84</v>
      </c>
      <c r="G6" s="99"/>
    </row>
    <row r="7" spans="1:7" ht="39.950000000000003" customHeight="1">
      <c r="A7" s="125" t="s">
        <v>43</v>
      </c>
      <c r="B7" s="125"/>
      <c r="C7" s="125"/>
      <c r="D7" s="125"/>
      <c r="E7" s="125"/>
      <c r="F7" s="125"/>
      <c r="G7" s="125"/>
    </row>
    <row r="8" spans="1:7" ht="30.75" customHeight="1">
      <c r="A8" s="126" t="s">
        <v>6</v>
      </c>
      <c r="B8" s="126"/>
      <c r="C8" s="126"/>
      <c r="D8" s="126"/>
      <c r="E8" s="126"/>
      <c r="F8" s="126"/>
      <c r="G8" s="126"/>
    </row>
    <row r="9" spans="1:7" ht="15" customHeight="1">
      <c r="A9" s="123" t="s">
        <v>16</v>
      </c>
      <c r="B9" s="123" t="s">
        <v>17</v>
      </c>
      <c r="C9" s="128" t="s">
        <v>18</v>
      </c>
      <c r="D9" s="130" t="s">
        <v>19</v>
      </c>
      <c r="E9" s="128" t="s">
        <v>20</v>
      </c>
      <c r="F9" s="86" t="s">
        <v>14</v>
      </c>
      <c r="G9" s="86"/>
    </row>
    <row r="10" spans="1:7" ht="15" customHeight="1" thickBot="1">
      <c r="A10" s="127"/>
      <c r="B10" s="127"/>
      <c r="C10" s="129"/>
      <c r="D10" s="123"/>
      <c r="E10" s="131"/>
      <c r="F10" s="87"/>
      <c r="G10" s="87"/>
    </row>
    <row r="11" spans="1:7" ht="30" customHeight="1" thickBot="1">
      <c r="A11" s="23"/>
      <c r="B11" s="23"/>
      <c r="C11" s="34"/>
      <c r="D11" s="25"/>
      <c r="E11" s="67" t="str">
        <f ca="1">IF(OR(ISBLANK(D11)=TRUE),"",DATEDIF(D11,TODAY(),"Y"))</f>
        <v/>
      </c>
      <c r="F11" s="88"/>
      <c r="G11" s="89"/>
    </row>
    <row r="12" spans="1:7" ht="15" customHeight="1" thickBot="1">
      <c r="A12" s="9"/>
      <c r="B12" s="9"/>
      <c r="C12" s="9"/>
      <c r="D12" s="9"/>
      <c r="E12" s="9"/>
      <c r="F12" s="9"/>
      <c r="G12" s="9"/>
    </row>
    <row r="13" spans="1:7" ht="22.5" customHeight="1" thickBot="1">
      <c r="A13" s="37" t="s">
        <v>4</v>
      </c>
      <c r="B13" s="76"/>
      <c r="C13" s="77"/>
      <c r="D13" s="121" t="s">
        <v>15</v>
      </c>
      <c r="E13" s="122"/>
      <c r="F13" s="76"/>
      <c r="G13" s="77"/>
    </row>
    <row r="14" spans="1:7" ht="15" customHeight="1">
      <c r="A14" s="9"/>
      <c r="B14" s="9"/>
      <c r="C14" s="9"/>
      <c r="D14" s="9"/>
      <c r="E14" s="9"/>
      <c r="F14" s="9"/>
      <c r="G14" s="9"/>
    </row>
    <row r="15" spans="1:7" ht="30" customHeight="1" thickBot="1">
      <c r="A15" s="11" t="s">
        <v>21</v>
      </c>
      <c r="B15" s="11" t="s">
        <v>22</v>
      </c>
      <c r="C15" s="123" t="s">
        <v>23</v>
      </c>
      <c r="D15" s="124"/>
      <c r="E15" s="123" t="s">
        <v>24</v>
      </c>
      <c r="F15" s="124"/>
      <c r="G15" s="11" t="s">
        <v>25</v>
      </c>
    </row>
    <row r="16" spans="1:7" s="14" customFormat="1" ht="20.100000000000001" customHeight="1">
      <c r="A16" s="39"/>
      <c r="B16" s="28"/>
      <c r="C16" s="93"/>
      <c r="D16" s="93"/>
      <c r="E16" s="93"/>
      <c r="F16" s="93"/>
      <c r="G16" s="29"/>
    </row>
    <row r="17" spans="1:7" s="14" customFormat="1" ht="20.100000000000001" customHeight="1">
      <c r="A17" s="30"/>
      <c r="B17" s="32"/>
      <c r="C17" s="94"/>
      <c r="D17" s="94"/>
      <c r="E17" s="94"/>
      <c r="F17" s="94"/>
      <c r="G17" s="33"/>
    </row>
    <row r="18" spans="1:7" s="14" customFormat="1" ht="20.100000000000001" customHeight="1">
      <c r="A18" s="30"/>
      <c r="B18" s="32"/>
      <c r="C18" s="94"/>
      <c r="D18" s="94"/>
      <c r="E18" s="94"/>
      <c r="F18" s="94"/>
      <c r="G18" s="33"/>
    </row>
    <row r="19" spans="1:7" s="14" customFormat="1" ht="20.100000000000001" customHeight="1">
      <c r="A19" s="30"/>
      <c r="B19" s="32"/>
      <c r="C19" s="95"/>
      <c r="D19" s="96"/>
      <c r="E19" s="95"/>
      <c r="F19" s="96"/>
      <c r="G19" s="33"/>
    </row>
    <row r="20" spans="1:7" s="14" customFormat="1" ht="20.100000000000001" customHeight="1">
      <c r="A20" s="30"/>
      <c r="B20" s="32"/>
      <c r="C20" s="95"/>
      <c r="D20" s="96"/>
      <c r="E20" s="95"/>
      <c r="F20" s="96"/>
      <c r="G20" s="33"/>
    </row>
    <row r="21" spans="1:7" s="14" customFormat="1" ht="20.100000000000001" customHeight="1">
      <c r="A21" s="30"/>
      <c r="B21" s="32"/>
      <c r="C21" s="95"/>
      <c r="D21" s="96"/>
      <c r="E21" s="95"/>
      <c r="F21" s="96"/>
      <c r="G21" s="33"/>
    </row>
    <row r="22" spans="1:7" s="14" customFormat="1" ht="20.100000000000001" customHeight="1">
      <c r="A22" s="30"/>
      <c r="B22" s="32"/>
      <c r="C22" s="95"/>
      <c r="D22" s="96"/>
      <c r="E22" s="95"/>
      <c r="F22" s="96"/>
      <c r="G22" s="33"/>
    </row>
    <row r="23" spans="1:7" s="14" customFormat="1" ht="20.100000000000001" customHeight="1" thickBot="1">
      <c r="A23" s="40"/>
      <c r="B23" s="41"/>
      <c r="C23" s="149"/>
      <c r="D23" s="149"/>
      <c r="E23" s="149"/>
      <c r="F23" s="149"/>
      <c r="G23" s="42"/>
    </row>
    <row r="24" spans="1:7" s="14" customFormat="1" ht="20.100000000000001" customHeight="1">
      <c r="A24" s="102" t="s">
        <v>28</v>
      </c>
      <c r="B24" s="102"/>
      <c r="C24" s="102"/>
      <c r="D24" s="102"/>
      <c r="E24" s="102"/>
      <c r="F24" s="102"/>
      <c r="G24" s="102"/>
    </row>
    <row r="25" spans="1:7" s="14" customFormat="1" ht="6.95" customHeight="1">
      <c r="A25" s="44"/>
      <c r="B25" s="44"/>
      <c r="C25" s="44"/>
      <c r="D25" s="44"/>
      <c r="E25" s="44"/>
      <c r="F25" s="44"/>
      <c r="G25" s="44"/>
    </row>
    <row r="26" spans="1:7" s="14" customFormat="1" ht="15" customHeight="1">
      <c r="A26" s="101" t="s">
        <v>46</v>
      </c>
      <c r="B26" s="101"/>
      <c r="C26" s="101"/>
      <c r="D26" s="101"/>
      <c r="E26" s="101"/>
      <c r="F26" s="101"/>
      <c r="G26" s="101"/>
    </row>
    <row r="27" spans="1:7" s="14" customFormat="1" ht="15" customHeight="1">
      <c r="A27" s="21" t="s">
        <v>29</v>
      </c>
      <c r="B27" s="21"/>
      <c r="C27" s="21"/>
      <c r="D27" s="21"/>
      <c r="E27" s="21"/>
      <c r="F27" s="101">
        <f>B11</f>
        <v>0</v>
      </c>
      <c r="G27" s="101"/>
    </row>
    <row r="28" spans="1:7" s="14" customFormat="1" ht="6.95" customHeight="1">
      <c r="A28" s="21"/>
      <c r="B28" s="21"/>
      <c r="C28" s="21"/>
      <c r="D28" s="21"/>
      <c r="E28" s="21"/>
      <c r="F28" s="21"/>
      <c r="G28" s="21"/>
    </row>
    <row r="29" spans="1:7" s="14" customFormat="1" ht="15" customHeight="1">
      <c r="A29" s="21" t="s">
        <v>41</v>
      </c>
      <c r="B29" s="22">
        <f>B11</f>
        <v>0</v>
      </c>
      <c r="C29" s="101" t="s">
        <v>38</v>
      </c>
      <c r="D29" s="101"/>
      <c r="E29" s="101"/>
      <c r="F29" s="101"/>
      <c r="G29" s="101"/>
    </row>
    <row r="30" spans="1:7" s="14" customFormat="1" ht="15" customHeight="1">
      <c r="A30" s="101" t="s">
        <v>42</v>
      </c>
      <c r="B30" s="101"/>
      <c r="C30" s="103">
        <f>B11</f>
        <v>0</v>
      </c>
      <c r="D30" s="103"/>
      <c r="E30" s="103" t="s">
        <v>30</v>
      </c>
      <c r="F30" s="103"/>
      <c r="G30" s="103"/>
    </row>
    <row r="31" spans="1:7" s="14" customFormat="1" ht="15" customHeight="1">
      <c r="A31" s="100" t="s">
        <v>39</v>
      </c>
      <c r="B31" s="100"/>
      <c r="C31" s="100"/>
      <c r="D31" s="100"/>
      <c r="E31" s="100"/>
      <c r="F31" s="100"/>
      <c r="G31" s="100"/>
    </row>
    <row r="32" spans="1:7" s="14" customFormat="1" ht="15" customHeight="1">
      <c r="A32" s="44" t="s">
        <v>40</v>
      </c>
      <c r="B32" s="44"/>
      <c r="C32" s="44"/>
      <c r="D32" s="44"/>
      <c r="E32" s="44"/>
      <c r="F32" s="44"/>
      <c r="G32" s="44"/>
    </row>
    <row r="33" spans="1:7" s="14" customFormat="1" ht="6.95" customHeight="1">
      <c r="A33" s="21"/>
      <c r="B33" s="21"/>
      <c r="C33" s="21"/>
      <c r="D33" s="44"/>
      <c r="E33" s="44"/>
      <c r="F33" s="44"/>
      <c r="G33" s="44"/>
    </row>
    <row r="34" spans="1:7" s="14" customFormat="1" ht="15" customHeight="1">
      <c r="A34" s="101" t="s">
        <v>31</v>
      </c>
      <c r="B34" s="101"/>
      <c r="C34" s="101"/>
      <c r="D34" s="101"/>
      <c r="E34" s="101"/>
      <c r="F34" s="101"/>
      <c r="G34" s="101"/>
    </row>
    <row r="35" spans="1:7" s="14" customFormat="1" ht="15" customHeight="1">
      <c r="A35" s="100" t="s">
        <v>32</v>
      </c>
      <c r="B35" s="101"/>
      <c r="C35" s="101"/>
      <c r="D35" s="101"/>
      <c r="E35" s="101"/>
      <c r="F35" s="101"/>
      <c r="G35" s="101"/>
    </row>
    <row r="36" spans="1:7" s="14" customFormat="1" ht="6.95" customHeight="1">
      <c r="A36" s="20"/>
      <c r="B36" s="21"/>
      <c r="C36" s="21"/>
      <c r="D36" s="21"/>
      <c r="E36" s="21"/>
      <c r="F36" s="21"/>
      <c r="G36" s="21"/>
    </row>
    <row r="37" spans="1:7" s="14" customFormat="1" ht="15" customHeight="1">
      <c r="A37" s="21" t="s">
        <v>33</v>
      </c>
      <c r="B37" s="22"/>
      <c r="C37" s="22"/>
      <c r="D37" s="22"/>
      <c r="E37" s="22"/>
      <c r="F37" s="22"/>
      <c r="G37" s="22"/>
    </row>
    <row r="38" spans="1:7" s="14" customFormat="1" ht="6.95" customHeight="1">
      <c r="A38" s="21"/>
      <c r="B38" s="22"/>
      <c r="C38" s="22"/>
      <c r="D38" s="22"/>
      <c r="E38" s="22"/>
      <c r="F38" s="22"/>
      <c r="G38" s="22"/>
    </row>
    <row r="39" spans="1:7" s="14" customFormat="1" ht="15" customHeight="1">
      <c r="A39" s="21" t="s">
        <v>37</v>
      </c>
      <c r="B39" s="22"/>
      <c r="C39" s="22"/>
      <c r="D39" s="22"/>
      <c r="E39" s="22"/>
      <c r="F39" s="22"/>
      <c r="G39" s="22"/>
    </row>
    <row r="40" spans="1:7" s="14" customFormat="1" ht="15" customHeight="1">
      <c r="A40" s="21"/>
      <c r="B40" s="22"/>
      <c r="C40" s="22"/>
      <c r="D40" s="44"/>
      <c r="E40" s="44" t="s">
        <v>34</v>
      </c>
      <c r="F40" s="44"/>
      <c r="G40" s="22"/>
    </row>
    <row r="41" spans="1:7" s="14" customFormat="1" ht="15" customHeight="1">
      <c r="A41" s="21"/>
      <c r="B41" s="22"/>
      <c r="C41" s="22"/>
      <c r="D41" s="44"/>
      <c r="E41" s="44" t="s">
        <v>35</v>
      </c>
      <c r="F41" s="44"/>
      <c r="G41" s="22"/>
    </row>
    <row r="42" spans="1:7" s="14" customFormat="1" ht="15" customHeight="1" thickBot="1">
      <c r="A42" s="22"/>
      <c r="B42" s="22"/>
      <c r="C42" s="22"/>
      <c r="D42" s="44"/>
      <c r="E42" s="44" t="s">
        <v>36</v>
      </c>
      <c r="F42" s="44"/>
      <c r="G42" s="22"/>
    </row>
    <row r="43" spans="1:7" ht="22.5" customHeight="1" thickBot="1">
      <c r="A43" s="37" t="s">
        <v>7</v>
      </c>
      <c r="B43" s="97"/>
      <c r="C43" s="98"/>
      <c r="D43" s="98"/>
      <c r="E43" s="98"/>
      <c r="F43" s="98"/>
      <c r="G43" s="99"/>
    </row>
    <row r="44" spans="1:7" ht="22.5" customHeight="1" thickBot="1">
      <c r="A44" s="37" t="s">
        <v>8</v>
      </c>
      <c r="B44" s="97"/>
      <c r="C44" s="98"/>
      <c r="D44" s="98"/>
      <c r="E44" s="98"/>
      <c r="F44" s="98"/>
      <c r="G44" s="99"/>
    </row>
    <row r="45" spans="1:7" ht="22.5" customHeight="1" thickBot="1">
      <c r="A45" s="46" t="s">
        <v>13</v>
      </c>
      <c r="B45" s="97"/>
      <c r="C45" s="98"/>
      <c r="D45" s="98"/>
      <c r="E45" s="98"/>
      <c r="F45" s="98"/>
      <c r="G45" s="99"/>
    </row>
    <row r="46" spans="1:7" ht="15" customHeight="1">
      <c r="A46" s="115"/>
      <c r="B46" s="115"/>
      <c r="C46" s="115"/>
      <c r="D46" s="115"/>
      <c r="E46" s="115"/>
      <c r="F46" s="115"/>
      <c r="G46" s="115"/>
    </row>
    <row r="47" spans="1:7" ht="25.5" customHeight="1">
      <c r="A47" s="116" t="s">
        <v>12</v>
      </c>
      <c r="B47" s="116"/>
      <c r="C47" s="116"/>
      <c r="D47" s="116"/>
      <c r="E47" s="116"/>
      <c r="F47" s="116"/>
      <c r="G47" s="116"/>
    </row>
    <row r="48" spans="1:7" s="2" customFormat="1" ht="80.25" customHeight="1" thickBot="1">
      <c r="A48" s="117" t="s">
        <v>45</v>
      </c>
      <c r="B48" s="118"/>
      <c r="C48" s="118"/>
      <c r="D48" s="118"/>
      <c r="E48" s="118"/>
      <c r="F48" s="118"/>
      <c r="G48" s="118"/>
    </row>
    <row r="49" spans="1:7" ht="20.100000000000001" customHeight="1" thickBot="1">
      <c r="A49" s="9"/>
      <c r="B49" s="9"/>
      <c r="C49" s="9"/>
      <c r="D49" s="47" t="s">
        <v>9</v>
      </c>
      <c r="E49" s="104"/>
      <c r="F49" s="105"/>
      <c r="G49" s="73"/>
    </row>
    <row r="50" spans="1:7" ht="19.5" customHeight="1" thickBot="1">
      <c r="A50" s="9"/>
      <c r="B50" s="9"/>
      <c r="C50" s="9"/>
      <c r="D50" s="47" t="s">
        <v>10</v>
      </c>
      <c r="E50" s="104"/>
      <c r="F50" s="105"/>
      <c r="G50" s="73"/>
    </row>
    <row r="51" spans="1:7" ht="20.100000000000001" customHeight="1"/>
  </sheetData>
  <sheetProtection algorithmName="SHA-512" hashValue="tReADOIdzs/3Kb2WVZam07Ak5sv4j1ha/xtAvS5rfzvKQVCOKzr2KQnPFVKFrnJqT78vjdeOTsw7tFbB3d5LfQ==" saltValue="dEPznjxuKTgr3gxXhJXYfg==" spinCount="100000" sheet="1" objects="1" scenarios="1"/>
  <mergeCells count="55">
    <mergeCell ref="A1:D2"/>
    <mergeCell ref="F1:G1"/>
    <mergeCell ref="F2:G2"/>
    <mergeCell ref="A4:B4"/>
    <mergeCell ref="A5:B5"/>
    <mergeCell ref="F5:G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F11:G11"/>
    <mergeCell ref="B13:C13"/>
    <mergeCell ref="D13:E13"/>
    <mergeCell ref="F13:G13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A31:G31"/>
    <mergeCell ref="C22:D22"/>
    <mergeCell ref="E22:F22"/>
    <mergeCell ref="C23:D23"/>
    <mergeCell ref="E23:F23"/>
    <mergeCell ref="A24:G24"/>
    <mergeCell ref="A26:G26"/>
    <mergeCell ref="F27:G27"/>
    <mergeCell ref="C29:G29"/>
    <mergeCell ref="A30:B30"/>
    <mergeCell ref="C30:D30"/>
    <mergeCell ref="E30:G30"/>
    <mergeCell ref="A47:G47"/>
    <mergeCell ref="A48:G48"/>
    <mergeCell ref="E49:G49"/>
    <mergeCell ref="E50:G50"/>
    <mergeCell ref="A34:G34"/>
    <mergeCell ref="A35:G35"/>
    <mergeCell ref="B43:G43"/>
    <mergeCell ref="B44:G44"/>
    <mergeCell ref="B45:G45"/>
    <mergeCell ref="A46:G46"/>
  </mergeCells>
  <phoneticPr fontId="1"/>
  <dataValidations count="9">
    <dataValidation type="list" allowBlank="1" showInputMessage="1" showErrorMessage="1" sqref="C11" xr:uid="{34DF68BB-3A34-4B53-8AFC-F552A59DAD2A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F43D27-972C-4BDC-8B30-DEB600236A8F}">
      <formula1>3654</formula1>
    </dataValidation>
    <dataValidation type="list" allowBlank="1" showInputMessage="1" showErrorMessage="1" sqref="C16:C23 D16:D17" xr:uid="{9200E251-6991-4192-96FF-2F681711A4F3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27356C74-80E4-48CF-AD19-EAF18F24D152}"/>
    <dataValidation imeMode="disabled" allowBlank="1" showInputMessage="1" showErrorMessage="1" prompt="半角数字で入力ください" sqref="A11" xr:uid="{B819AE69-73AD-4FEA-9A9A-B24B68FDBFE2}"/>
    <dataValidation type="list" allowBlank="1" showInputMessage="1" showErrorMessage="1" sqref="E16:E23 F16:F17" xr:uid="{23422DFB-7B0F-4E30-9AE1-DAEFA638BF06}">
      <formula1>"Downhill,Super-G,Giant Slalom,,Slalom,Alpine Combined,Others"</formula1>
    </dataValidation>
    <dataValidation allowBlank="1" showInputMessage="1" showErrorMessage="1" prompt="FISカレンダーを確認し半角英字で正しく入力ください_x000a_http://www.fis-ski.com/" sqref="B16:B23" xr:uid="{CB376A51-9E19-464E-89DE-F331A1907FF2}"/>
    <dataValidation type="date" operator="greaterThanOrEqual" allowBlank="1" showInputMessage="1" showErrorMessage="1" promptTitle="日付の入力" prompt="[2018/12/31]の形式で日付を入力してください" sqref="F2:G2 A16:A23" xr:uid="{709B810E-6027-4CC6-822C-0DAB2841858B}">
      <formula1>42887</formula1>
    </dataValidation>
    <dataValidation allowBlank="1" showInputMessage="1" showErrorMessage="1" prompt="[2018/12/31]の形式で日付を入力してください" sqref="E49:G49" xr:uid="{C3CADBB9-B42B-4496-B358-B166AEAFA3FF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91" fitToWidth="0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00E0A-5136-41F4-A6F1-C45930737CB6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ジャンプ</vt:lpstr>
      <vt:lpstr>クロスカントリー</vt:lpstr>
      <vt:lpstr>アルペン</vt:lpstr>
      <vt:lpstr>フリースタイル</vt:lpstr>
      <vt:lpstr>スノーボード</vt:lpstr>
      <vt:lpstr>スピードスキー</vt:lpstr>
      <vt:lpstr>マスターズ</vt:lpstr>
      <vt:lpstr>Sheet1</vt:lpstr>
      <vt:lpstr>アルペン!Print_Area</vt:lpstr>
      <vt:lpstr>クロスカントリー!Print_Area</vt:lpstr>
      <vt:lpstr>ジャンプ!Print_Area</vt:lpstr>
      <vt:lpstr>スピードスキー!Print_Area</vt:lpstr>
      <vt:lpstr>フリースタイル!Print_Area</vt:lpstr>
      <vt:lpstr>マスターズ!Print_Area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NewSAT4</cp:lastModifiedBy>
  <cp:lastPrinted>2020-06-25T07:25:44Z</cp:lastPrinted>
  <dcterms:created xsi:type="dcterms:W3CDTF">2016-03-22T00:14:01Z</dcterms:created>
  <dcterms:modified xsi:type="dcterms:W3CDTF">2020-10-22T03:49:21Z</dcterms:modified>
</cp:coreProperties>
</file>