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Sat_server2016\disk1\SAT_server2016（Ｕ：共有）\★各本部(総務・競技・教育)\競技本部\2019\"/>
    </mc:Choice>
  </mc:AlternateContent>
  <xr:revisionPtr revIDLastSave="0" documentId="13_ncr:1_{45836A83-5FA0-4C74-8EF7-36BEE43F765A}" xr6:coauthVersionLast="45" xr6:coauthVersionMax="45" xr10:uidLastSave="{00000000-0000-0000-0000-000000000000}"/>
  <bookViews>
    <workbookView xWindow="810" yWindow="315" windowWidth="14655" windowHeight="15135" firstSheet="3" activeTab="3" xr2:uid="{00000000-000D-0000-FFFF-FFFF00000000}"/>
  </bookViews>
  <sheets>
    <sheet name="ジャンプ" sheetId="22" r:id="rId1"/>
    <sheet name="ノルディックコンバインド" sheetId="23" r:id="rId2"/>
    <sheet name="クロスカントリー" sheetId="24" r:id="rId3"/>
    <sheet name="アルペン" sheetId="25" r:id="rId4"/>
    <sheet name="フリースタイル" sheetId="26" r:id="rId5"/>
    <sheet name="スノーボード" sheetId="31" r:id="rId6"/>
    <sheet name="マスターズ" sheetId="28" r:id="rId7"/>
    <sheet name="スピードスキー" sheetId="29" r:id="rId8"/>
    <sheet name="テレマーク" sheetId="30" r:id="rId9"/>
  </sheets>
  <definedNames>
    <definedName name="_xlnm.Print_Area" localSheetId="3">アルペン!$A$1:$G$55</definedName>
    <definedName name="_xlnm.Print_Area" localSheetId="2">クロスカントリー!$A$1:$G$53</definedName>
    <definedName name="_xlnm.Print_Area" localSheetId="0">ジャンプ!$A$1:$G$51</definedName>
    <definedName name="_xlnm.Print_Area" localSheetId="5">スノーボード!$A$1:$G$55</definedName>
    <definedName name="_xlnm.Print_Area" localSheetId="7">スピードスキー!$A$1:$G$53</definedName>
    <definedName name="_xlnm.Print_Area" localSheetId="8">テレマーク!$A$1:$G$52</definedName>
    <definedName name="_xlnm.Print_Area" localSheetId="1">ノルディックコンバインド!$A$1:$G$51</definedName>
    <definedName name="_xlnm.Print_Area" localSheetId="4">フリースタイル!$A$1:$G$53</definedName>
    <definedName name="_xlnm.Print_Area" localSheetId="6">マスターズ!$A$1:$G$51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31" l="1"/>
  <c r="B34" i="31"/>
  <c r="F32" i="31"/>
  <c r="F11" i="31"/>
  <c r="B13" i="31" s="1"/>
  <c r="E11" i="31"/>
  <c r="F13" i="31" s="1"/>
  <c r="B14" i="31" l="1"/>
  <c r="C30" i="30" l="1"/>
  <c r="B29" i="30"/>
  <c r="F27" i="30"/>
  <c r="E11" i="30"/>
  <c r="C32" i="29" l="1"/>
  <c r="B31" i="29"/>
  <c r="F29" i="29"/>
  <c r="E11" i="29"/>
  <c r="C30" i="28" l="1"/>
  <c r="B29" i="28"/>
  <c r="F27" i="28"/>
  <c r="E11" i="28"/>
  <c r="C32" i="26" l="1"/>
  <c r="B31" i="26"/>
  <c r="F29" i="26"/>
  <c r="E11" i="26"/>
  <c r="C35" i="25" l="1"/>
  <c r="B34" i="25"/>
  <c r="F32" i="25"/>
  <c r="C32" i="24" l="1"/>
  <c r="B31" i="24"/>
  <c r="F29" i="24"/>
  <c r="E11" i="24"/>
  <c r="C30" i="23" l="1"/>
  <c r="B29" i="23"/>
  <c r="F27" i="23"/>
  <c r="E11" i="23"/>
  <c r="C30" i="22" l="1"/>
  <c r="B29" i="22"/>
  <c r="F27" i="22"/>
  <c r="E11" i="22" l="1"/>
</calcChain>
</file>

<file path=xl/sharedStrings.xml><?xml version="1.0" encoding="utf-8"?>
<sst xmlns="http://schemas.openxmlformats.org/spreadsheetml/2006/main" count="451" uniqueCount="76">
  <si>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</si>
  <si>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</si>
  <si>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</si>
  <si>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</si>
  <si>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</si>
  <si>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t>JP</t>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</si>
  <si>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</si>
  <si>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</si>
  <si>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</si>
  <si>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</si>
  <si>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</si>
  <si>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</si>
  <si>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</si>
  <si>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</si>
  <si>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</si>
  <si>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</si>
  <si>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1"/>
  </si>
  <si>
    <r>
      <t xml:space="preserve">引率責任者連絡先
</t>
    </r>
    <r>
      <rPr>
        <sz val="8"/>
        <color theme="1"/>
        <rFont val="ＭＳ 明朝"/>
        <family val="1"/>
        <charset val="128"/>
      </rPr>
      <t>※ﾒｰﾙｱﾄﾞﾚｽもしくは電話番号</t>
    </r>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</si>
  <si>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</si>
  <si>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</si>
  <si>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</si>
  <si>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</si>
  <si>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</si>
  <si>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</si>
  <si>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</si>
  <si>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</si>
  <si>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</si>
  <si>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</si>
  <si>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</si>
  <si>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</si>
  <si>
    <t xml:space="preserve">  Dear Sir:</t>
    <phoneticPr fontId="1"/>
  </si>
  <si>
    <t>This license letter is to confirm during 2019/2020 season, Ski Association of Japan (SAJ) has issued a license to participate in FIS</t>
    <phoneticPr fontId="1"/>
  </si>
  <si>
    <t>sanctioned events/competitions hosted by oversea ski organizations to the following competitor:</t>
    <phoneticPr fontId="1"/>
  </si>
  <si>
    <t>to enter FIS sanctioned events/competitions hosted</t>
    <phoneticPr fontId="1"/>
  </si>
  <si>
    <t>This SAJ’s decision shall be invalid in the case where, according to FIS rules, a race organizer does not limit the number of competitors</t>
    <phoneticPr fontId="1"/>
  </si>
  <si>
    <t>entering and/or does not apply any quotas to participating nations.</t>
    <phoneticPr fontId="1"/>
  </si>
  <si>
    <t>We appreciate your understanding and cooperation in advance.</t>
    <phoneticPr fontId="1"/>
  </si>
  <si>
    <t>Kentaro MINAGAWA</t>
    <phoneticPr fontId="1"/>
  </si>
  <si>
    <t>Executive Director</t>
    <phoneticPr fontId="1"/>
  </si>
  <si>
    <t>Ski Association of Japan</t>
    <phoneticPr fontId="1"/>
  </si>
  <si>
    <t>With kindest regards,</t>
  </si>
  <si>
    <t>met SAJ’s requirements and agreed to SAJ's decision on an order of priority</t>
    <phoneticPr fontId="1"/>
  </si>
  <si>
    <r>
      <t xml:space="preserve">Application to Compete in FIS Sanctioned International Events/Competitions
2019/2020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</si>
  <si>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t>by oversea ski organizations. In the case where the number of Japanese competitors entering FIS sanctioned events/competitions exceeds</t>
    <phoneticPr fontId="1"/>
  </si>
  <si>
    <t xml:space="preserve"> the number of quotas allocated to Japan, athletes will follow SAJ's internal regulation.</t>
    <phoneticPr fontId="1"/>
  </si>
  <si>
    <t>As for an entry, confirming</t>
    <phoneticPr fontId="1"/>
  </si>
  <si>
    <t>for an entry later mentioned, we hereby allowed</t>
    <phoneticPr fontId="1"/>
  </si>
  <si>
    <t>NC</t>
    <phoneticPr fontId="1"/>
  </si>
  <si>
    <t>CC</t>
    <phoneticPr fontId="1"/>
  </si>
  <si>
    <t>AL</t>
    <phoneticPr fontId="1"/>
  </si>
  <si>
    <r>
      <rPr>
        <sz val="9"/>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</si>
  <si>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t>選手連絡先
ﾒｰﾙｱﾄﾞﾚｽ</t>
    <phoneticPr fontId="1"/>
  </si>
  <si>
    <r>
      <rPr>
        <sz val="11"/>
        <color theme="1"/>
        <rFont val="ＭＳ 明朝"/>
        <family val="1"/>
        <charset val="128"/>
      </rPr>
      <t>選手連絡先</t>
    </r>
    <r>
      <rPr>
        <sz val="11"/>
        <color theme="1"/>
        <rFont val="Times New Roman"/>
        <family val="1"/>
      </rPr>
      <t xml:space="preserve"> </t>
    </r>
    <r>
      <rPr>
        <sz val="11"/>
        <color theme="1"/>
        <rFont val="ＭＳ 明朝"/>
        <family val="1"/>
        <charset val="128"/>
      </rPr>
      <t>電話番号</t>
    </r>
    <rPh sb="2" eb="5">
      <t>レンラクサキ</t>
    </rPh>
    <phoneticPr fontId="1"/>
  </si>
  <si>
    <r>
      <t xml:space="preserve">引率責任者連絡先
</t>
    </r>
    <r>
      <rPr>
        <sz val="9"/>
        <color theme="1"/>
        <rFont val="ＭＳ 明朝"/>
        <family val="1"/>
        <charset val="128"/>
      </rPr>
      <t>メールアドレス</t>
    </r>
    <phoneticPr fontId="1"/>
  </si>
  <si>
    <r>
      <t xml:space="preserve">引率責任者連絡先
</t>
    </r>
    <r>
      <rPr>
        <sz val="9"/>
        <color theme="1"/>
        <rFont val="ＭＳ 明朝"/>
        <family val="1"/>
        <charset val="128"/>
      </rPr>
      <t>電話番号</t>
    </r>
    <phoneticPr fontId="1"/>
  </si>
  <si>
    <t>FS</t>
    <phoneticPr fontId="1"/>
  </si>
  <si>
    <r>
      <t xml:space="preserve">選手連絡先
</t>
    </r>
    <r>
      <rPr>
        <sz val="8"/>
        <color theme="1"/>
        <rFont val="ＭＳ Ｐ明朝"/>
        <family val="1"/>
        <charset val="128"/>
      </rPr>
      <t>※ﾒｰﾙｱﾄﾞﾚｽおよび電話番号</t>
    </r>
    <rPh sb="0" eb="2">
      <t>センシュ</t>
    </rPh>
    <rPh sb="2" eb="5">
      <t>レンラクサキ</t>
    </rPh>
    <rPh sb="17" eb="19">
      <t>デンワ</t>
    </rPh>
    <rPh sb="19" eb="21">
      <t>バンゴウ</t>
    </rPh>
    <phoneticPr fontId="1"/>
  </si>
  <si>
    <r>
      <t xml:space="preserve">引率責任者連絡先
</t>
    </r>
    <r>
      <rPr>
        <sz val="8"/>
        <color theme="1"/>
        <rFont val="ＭＳ 明朝"/>
        <family val="1"/>
        <charset val="128"/>
      </rPr>
      <t>※ﾒｰﾙｱﾄﾞﾚｽおよび電話番号</t>
    </r>
    <phoneticPr fontId="1"/>
  </si>
  <si>
    <t>SB</t>
    <phoneticPr fontId="1"/>
  </si>
  <si>
    <r>
      <rPr>
        <sz val="11"/>
        <color theme="1"/>
        <rFont val="ＭＳ Ｐ明朝"/>
        <family val="1"/>
        <charset val="128"/>
      </rPr>
      <t>年齢　</t>
    </r>
    <r>
      <rPr>
        <sz val="11"/>
        <color theme="1"/>
        <rFont val="Times New Roman"/>
        <family val="1"/>
      </rPr>
      <t>Age</t>
    </r>
    <rPh sb="0" eb="2">
      <t>ネンレイ</t>
    </rPh>
    <phoneticPr fontId="1"/>
  </si>
  <si>
    <t>満</t>
    <rPh sb="0" eb="1">
      <t>マン</t>
    </rPh>
    <phoneticPr fontId="1"/>
  </si>
  <si>
    <t>ｶﾚﾝﾀﾞｰｲﾔｰ</t>
    <phoneticPr fontId="1"/>
  </si>
  <si>
    <t>選手電話番号</t>
    <rPh sb="0" eb="2">
      <t>センシュ</t>
    </rPh>
    <rPh sb="2" eb="4">
      <t>デンワ</t>
    </rPh>
    <rPh sb="4" eb="6">
      <t>バンゴウ</t>
    </rPh>
    <phoneticPr fontId="1"/>
  </si>
  <si>
    <r>
      <t>HP,SBS,BA</t>
    </r>
    <r>
      <rPr>
        <sz val="11"/>
        <color theme="1"/>
        <rFont val="ＭＳ Ｐ明朝"/>
        <family val="1"/>
        <charset val="128"/>
      </rPr>
      <t>年齢制限</t>
    </r>
    <phoneticPr fontId="1"/>
  </si>
  <si>
    <t>海外渡航時引率責任者</t>
    <rPh sb="0" eb="2">
      <t>カイガイ</t>
    </rPh>
    <rPh sb="2" eb="4">
      <t>トコウ</t>
    </rPh>
    <rPh sb="4" eb="5">
      <t>ジ</t>
    </rPh>
    <phoneticPr fontId="1"/>
  </si>
  <si>
    <r>
      <t>AL,SBX</t>
    </r>
    <r>
      <rPr>
        <sz val="11"/>
        <color theme="1"/>
        <rFont val="ＭＳ Ｐ明朝"/>
        <family val="1"/>
        <charset val="128"/>
      </rPr>
      <t>年齢制限</t>
    </r>
    <phoneticPr fontId="1"/>
  </si>
  <si>
    <r>
      <t xml:space="preserve">引率責任者連絡先
</t>
    </r>
    <r>
      <rPr>
        <sz val="8"/>
        <color theme="1"/>
        <rFont val="ＭＳ 明朝"/>
        <family val="1"/>
        <charset val="128"/>
      </rPr>
      <t>※ﾒｰﾙｱﾄﾞﾚｽ</t>
    </r>
    <phoneticPr fontId="1"/>
  </si>
  <si>
    <t>※電話番号</t>
    <rPh sb="1" eb="3">
      <t>デンワ</t>
    </rPh>
    <rPh sb="3" eb="5">
      <t>バンゴウ</t>
    </rPh>
    <phoneticPr fontId="1"/>
  </si>
  <si>
    <t>保証人氏名</t>
    <rPh sb="0" eb="3">
      <t>ホショウニン</t>
    </rPh>
    <rPh sb="3" eb="5">
      <t>シメイ</t>
    </rPh>
    <phoneticPr fontId="1"/>
  </si>
  <si>
    <t>MS</t>
    <phoneticPr fontId="1"/>
  </si>
  <si>
    <t>SS</t>
    <phoneticPr fontId="1"/>
  </si>
  <si>
    <t>TM</t>
    <phoneticPr fontId="1"/>
  </si>
  <si>
    <t>一般財団法人　東京都スキー連盟</t>
    <rPh sb="0" eb="2">
      <t>イッパン</t>
    </rPh>
    <rPh sb="2" eb="4">
      <t>ザイダン</t>
    </rPh>
    <rPh sb="4" eb="6">
      <t>ホウジン</t>
    </rPh>
    <rPh sb="7" eb="10">
      <t>トウキョウト</t>
    </rPh>
    <rPh sb="13" eb="15">
      <t>レンメイ</t>
    </rPh>
    <phoneticPr fontId="1"/>
  </si>
  <si>
    <t>　　　　　岡　部　　直　士</t>
    <rPh sb="5" eb="6">
      <t>オカ</t>
    </rPh>
    <rPh sb="7" eb="8">
      <t>ブ</t>
    </rPh>
    <rPh sb="10" eb="11">
      <t>ナオ</t>
    </rPh>
    <rPh sb="12" eb="13">
      <t>シ</t>
    </rPh>
    <phoneticPr fontId="1"/>
  </si>
  <si>
    <t>一般財団法人　東京都スキー連盟</t>
    <phoneticPr fontId="1"/>
  </si>
  <si>
    <t>※但し大会参戦時には全ての選手において引率責任者を必要とする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</si>
</sst>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
      <sz val="9"/>
      <color theme="1"/>
      <name val="Times New Roman"/>
      <family val="1"/>
    </font>
    <font>
      <sz val="9"/>
      <color theme="1"/>
      <name val="ＭＳ 明朝"/>
      <family val="1"/>
      <charset val="128"/>
    </font>
    <font>
      <u/>
      <sz val="11"/>
      <color theme="10"/>
      <name val="ＭＳ Ｐゴシック"/>
      <family val="2"/>
      <charset val="128"/>
      <scheme val="minor"/>
    </font>
    <font>
      <sz val="11"/>
      <color theme="1"/>
      <name val="Times New Roman"/>
      <family val="1"/>
      <charset val="128"/>
    </font>
    <font>
      <sz val="12"/>
      <name val="ＭＳ Ｐ明朝"/>
      <family val="1"/>
      <charset val="128"/>
    </font>
    <font>
      <sz val="10"/>
      <color theme="1"/>
      <name val="Yu Gothic"/>
      <family val="1"/>
      <charset val="128"/>
    </font>
    <font>
      <b/>
      <sz val="12"/>
      <color theme="1"/>
      <name val="Times New Roman"/>
      <family val="1"/>
      <charset val="128"/>
    </font>
    <font>
      <sz val="10"/>
      <color theme="1"/>
      <name val="Times New Roman"/>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2" fillId="0" borderId="0"/>
    <xf numFmtId="0" fontId="20" fillId="0" borderId="0" applyNumberFormat="0" applyFill="0" applyBorder="0" applyAlignment="0" applyProtection="0">
      <alignment vertical="center"/>
    </xf>
  </cellStyleXfs>
  <cellXfs count="203">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3"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3" xfId="0" applyFont="1" applyFill="1" applyBorder="1">
      <alignment vertical="center"/>
    </xf>
    <xf numFmtId="0" fontId="4" fillId="0" borderId="14"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0" xfId="0" applyFont="1">
      <alignment vertical="center"/>
    </xf>
    <xf numFmtId="0" fontId="11" fillId="0" borderId="3" xfId="0" applyFont="1" applyFill="1" applyBorder="1" applyAlignment="1">
      <alignment horizontal="center" vertical="center"/>
    </xf>
    <xf numFmtId="0" fontId="4" fillId="0" borderId="7" xfId="0" applyFont="1" applyBorder="1" applyAlignment="1">
      <alignment horizontal="center" vertical="center" wrapText="1"/>
    </xf>
    <xf numFmtId="14" fontId="4" fillId="0" borderId="6"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4" fillId="0" borderId="10"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14" fontId="4" fillId="0" borderId="11"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lignment vertical="center"/>
    </xf>
    <xf numFmtId="0" fontId="4" fillId="0" borderId="7" xfId="0" applyFont="1" applyBorder="1" applyAlignment="1">
      <alignment horizontal="center" vertical="center" wrapText="1"/>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11"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0" fillId="0" borderId="0" xfId="0" applyAlignment="1">
      <alignment horizontal="center"/>
    </xf>
    <xf numFmtId="0" fontId="14" fillId="0" borderId="0" xfId="0" applyFont="1">
      <alignment vertical="center"/>
    </xf>
    <xf numFmtId="0" fontId="3" fillId="0" borderId="3" xfId="0" applyFont="1" applyBorder="1" applyAlignment="1">
      <alignment vertical="center" wrapText="1"/>
    </xf>
    <xf numFmtId="0" fontId="11" fillId="0" borderId="3" xfId="0" applyFont="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4" fontId="4" fillId="0" borderId="0" xfId="0" applyNumberFormat="1" applyFont="1" applyAlignment="1" applyProtection="1">
      <alignment horizontal="center" vertical="center"/>
      <protection locked="0"/>
    </xf>
    <xf numFmtId="0" fontId="22" fillId="0" borderId="0" xfId="1" applyFont="1" applyAlignment="1" applyProtection="1">
      <alignment horizontal="center" vertical="center" shrinkToFit="1"/>
      <protection locked="0"/>
    </xf>
    <xf numFmtId="0" fontId="4" fillId="0" borderId="0" xfId="0" applyFont="1" applyAlignment="1" applyProtection="1">
      <alignment horizontal="left" vertical="center"/>
      <protection locked="0"/>
    </xf>
    <xf numFmtId="0" fontId="4" fillId="0" borderId="28" xfId="0" applyFont="1" applyBorder="1" applyAlignment="1">
      <alignment horizontal="center" vertical="center" wrapText="1"/>
    </xf>
    <xf numFmtId="0" fontId="0" fillId="0" borderId="36" xfId="0"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11" fillId="0" borderId="25" xfId="0" applyFont="1" applyBorder="1" applyAlignment="1">
      <alignment horizontal="center" vertical="center" wrapText="1"/>
    </xf>
    <xf numFmtId="0" fontId="11" fillId="0" borderId="7" xfId="0" applyFont="1" applyBorder="1" applyAlignment="1">
      <alignment horizontal="center" vertical="center"/>
    </xf>
    <xf numFmtId="0" fontId="6" fillId="0" borderId="6" xfId="1" applyFont="1" applyBorder="1" applyAlignment="1">
      <alignment horizontal="center" vertical="center" shrinkToFit="1"/>
    </xf>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38" xfId="0" applyFont="1" applyBorder="1" applyAlignment="1">
      <alignment horizontal="center" vertical="center" wrapText="1"/>
    </xf>
    <xf numFmtId="0" fontId="3" fillId="0" borderId="3" xfId="0" applyFont="1" applyBorder="1">
      <alignment vertical="center"/>
    </xf>
    <xf numFmtId="1" fontId="4" fillId="0" borderId="6" xfId="0" applyNumberFormat="1" applyFont="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xf numFmtId="14" fontId="4" fillId="0" borderId="10" xfId="0" applyNumberFormat="1" applyFont="1" applyFill="1" applyBorder="1" applyAlignment="1" applyProtection="1">
      <alignment horizontal="center" vertical="center"/>
      <protection locked="0"/>
    </xf>
    <xf numFmtId="0" fontId="14" fillId="0" borderId="0" xfId="0" applyFont="1" applyAlignment="1">
      <alignment horizontal="left" vertical="center" wrapText="1"/>
    </xf>
    <xf numFmtId="0" fontId="14" fillId="0" borderId="0" xfId="0" applyFont="1" applyAlignment="1">
      <alignment horizontal="left" vertical="center"/>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14" fillId="0" borderId="23" xfId="0" applyFont="1" applyBorder="1" applyAlignment="1"/>
    <xf numFmtId="0" fontId="14" fillId="0" borderId="0" xfId="0" applyFont="1" applyAlignment="1">
      <alignment horizontal="center" vertical="center"/>
    </xf>
    <xf numFmtId="0" fontId="4" fillId="0" borderId="12" xfId="0"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shrinkToFit="1"/>
      <protection locked="0"/>
    </xf>
    <xf numFmtId="0" fontId="6" fillId="0" borderId="17" xfId="1"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11" fillId="0" borderId="10" xfId="0" applyFont="1" applyFill="1" applyBorder="1" applyAlignment="1" applyProtection="1">
      <alignment horizontal="left" vertical="center"/>
      <protection locked="0"/>
    </xf>
    <xf numFmtId="0" fontId="9"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8"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0" xfId="0" applyFont="1" applyFill="1" applyAlignment="1">
      <alignment horizontal="center" vertical="center"/>
    </xf>
    <xf numFmtId="0" fontId="5" fillId="0"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15" fillId="0" borderId="0" xfId="0" applyFont="1" applyAlignment="1">
      <alignment horizontal="center" vertical="center"/>
    </xf>
    <xf numFmtId="0" fontId="14" fillId="0" borderId="0" xfId="0" applyFont="1" applyAlignment="1">
      <alignment horizontal="left" vertical="top" wrapText="1"/>
    </xf>
    <xf numFmtId="14" fontId="4" fillId="0" borderId="10" xfId="0" applyNumberFormat="1"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1" fillId="0" borderId="0" xfId="0" applyFont="1" applyAlignment="1">
      <alignment horizontal="center" vertical="center"/>
    </xf>
    <xf numFmtId="0" fontId="4" fillId="0" borderId="5" xfId="0" applyFont="1" applyBorder="1" applyAlignment="1">
      <alignment horizontal="center" vertical="center"/>
    </xf>
    <xf numFmtId="0" fontId="11" fillId="0" borderId="10"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1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0" xfId="0" applyFont="1" applyAlignment="1">
      <alignment horizontal="left" vertical="center" wrapText="1"/>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10" xfId="1" applyFont="1" applyBorder="1" applyAlignment="1" applyProtection="1">
      <alignment horizontal="center" vertical="center" shrinkToFit="1"/>
      <protection locked="0"/>
    </xf>
    <xf numFmtId="0" fontId="6" fillId="0" borderId="17" xfId="1" applyFont="1" applyBorder="1" applyAlignment="1" applyProtection="1">
      <alignment horizontal="center" vertical="center" shrinkToFit="1"/>
      <protection locked="0"/>
    </xf>
    <xf numFmtId="0" fontId="4" fillId="0" borderId="10"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3" fillId="0" borderId="2" xfId="0" applyFont="1" applyBorder="1" applyAlignment="1">
      <alignment vertical="center" wrapText="1"/>
    </xf>
    <xf numFmtId="0" fontId="3" fillId="0" borderId="3"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9" fillId="0" borderId="0" xfId="0" applyFont="1" applyAlignment="1">
      <alignment horizontal="center" vertical="center" wrapText="1"/>
    </xf>
    <xf numFmtId="0" fontId="7"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8" xfId="0" applyFont="1" applyBorder="1" applyAlignment="1">
      <alignment horizontal="center" vertical="center"/>
    </xf>
    <xf numFmtId="0" fontId="4" fillId="0" borderId="0" xfId="0" applyFont="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8" xfId="0" applyFont="1" applyBorder="1" applyAlignment="1" applyProtection="1">
      <alignment horizontal="left"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5" fillId="0" borderId="7"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28" xfId="0" applyFont="1" applyBorder="1" applyAlignment="1">
      <alignment horizontal="center" vertical="center" wrapText="1"/>
    </xf>
    <xf numFmtId="0" fontId="4" fillId="0" borderId="28" xfId="0" applyFont="1" applyBorder="1" applyAlignment="1">
      <alignment horizontal="center" vertical="center"/>
    </xf>
    <xf numFmtId="0" fontId="20" fillId="0" borderId="10" xfId="2" applyBorder="1" applyAlignment="1" applyProtection="1">
      <alignment horizontal="center" vertical="center" shrinkToFit="1"/>
      <protection locked="0"/>
    </xf>
    <xf numFmtId="0" fontId="21" fillId="0" borderId="30" xfId="0" applyFont="1" applyBorder="1" applyAlignment="1">
      <alignment horizontal="center" vertical="center" wrapText="1"/>
    </xf>
    <xf numFmtId="0" fontId="4" fillId="0" borderId="31" xfId="0" applyFont="1" applyBorder="1" applyAlignment="1">
      <alignment horizontal="center" vertical="center"/>
    </xf>
    <xf numFmtId="0" fontId="22" fillId="0" borderId="10" xfId="1" applyFont="1" applyBorder="1" applyAlignment="1" applyProtection="1">
      <alignment horizontal="center" vertical="center" shrinkToFit="1"/>
      <protection locked="0"/>
    </xf>
    <xf numFmtId="0" fontId="22" fillId="0" borderId="17" xfId="1" applyFont="1" applyBorder="1" applyAlignment="1" applyProtection="1">
      <alignment horizontal="center" vertical="center" shrinkToFit="1"/>
      <protection locked="0"/>
    </xf>
    <xf numFmtId="0" fontId="13" fillId="0" borderId="2" xfId="0" applyFont="1" applyBorder="1" applyAlignment="1">
      <alignment vertical="center" wrapText="1"/>
    </xf>
    <xf numFmtId="0" fontId="20" fillId="0" borderId="8" xfId="2" applyBorder="1" applyAlignment="1" applyProtection="1">
      <alignment horizontal="center" vertical="center"/>
      <protection locked="0"/>
    </xf>
    <xf numFmtId="0" fontId="18" fillId="0" borderId="0" xfId="0" applyFont="1" applyAlignment="1">
      <alignment horizontal="left" vertical="center" wrapText="1"/>
    </xf>
    <xf numFmtId="0" fontId="4" fillId="0" borderId="28" xfId="0" applyFont="1" applyBorder="1" applyAlignment="1" applyProtection="1">
      <alignment horizontal="center" vertical="center"/>
      <protection locked="0"/>
    </xf>
    <xf numFmtId="0" fontId="4" fillId="0" borderId="19" xfId="0" applyFont="1" applyBorder="1" applyAlignment="1" applyProtection="1">
      <alignment horizontal="left" vertical="center"/>
      <protection locked="0"/>
    </xf>
    <xf numFmtId="0" fontId="24" fillId="0" borderId="0" xfId="0" applyFont="1" applyAlignment="1">
      <alignment horizontal="center" vertical="center"/>
    </xf>
    <xf numFmtId="0" fontId="25" fillId="0" borderId="0" xfId="0" applyFont="1" applyAlignment="1">
      <alignment horizontal="left" vertical="top" wrapText="1"/>
    </xf>
    <xf numFmtId="14" fontId="4" fillId="0" borderId="19" xfId="0" applyNumberFormat="1" applyFont="1" applyBorder="1" applyAlignment="1" applyProtection="1">
      <alignment horizontal="center" vertical="center"/>
      <protection locked="0"/>
    </xf>
    <xf numFmtId="14" fontId="4" fillId="0" borderId="17" xfId="0" applyNumberFormat="1" applyFont="1" applyBorder="1" applyAlignment="1" applyProtection="1">
      <alignment horizontal="center" vertical="center"/>
      <protection locked="0"/>
    </xf>
    <xf numFmtId="0" fontId="23" fillId="0" borderId="3" xfId="0" applyFont="1" applyBorder="1" applyAlignment="1">
      <alignment horizontal="left" vertical="center"/>
    </xf>
    <xf numFmtId="0" fontId="14" fillId="0" borderId="40" xfId="0" applyFont="1" applyBorder="1" applyAlignment="1">
      <alignment horizontal="left" vertical="center"/>
    </xf>
    <xf numFmtId="0" fontId="4" fillId="0" borderId="38" xfId="0" applyFont="1" applyBorder="1" applyAlignment="1">
      <alignment horizontal="center" vertical="center"/>
    </xf>
    <xf numFmtId="0" fontId="4" fillId="0" borderId="32" xfId="0" applyFont="1" applyBorder="1" applyAlignment="1" applyProtection="1">
      <alignment horizontal="center" vertical="center"/>
      <protection locked="0"/>
    </xf>
    <xf numFmtId="0" fontId="11" fillId="0" borderId="4" xfId="0" applyFont="1" applyBorder="1" applyAlignment="1" applyProtection="1">
      <alignment vertical="center" shrinkToFit="1"/>
      <protection locked="0"/>
    </xf>
    <xf numFmtId="0" fontId="4" fillId="0" borderId="37" xfId="0" applyFont="1" applyBorder="1" applyAlignment="1" applyProtection="1">
      <alignment vertical="center" shrinkToFit="1"/>
      <protection locked="0"/>
    </xf>
    <xf numFmtId="0" fontId="4" fillId="0" borderId="37" xfId="0" applyFont="1" applyBorder="1" applyAlignment="1">
      <alignment horizontal="center" vertical="center"/>
    </xf>
    <xf numFmtId="0" fontId="11" fillId="0" borderId="38" xfId="0" applyFont="1" applyBorder="1" applyAlignment="1">
      <alignment horizontal="center" vertical="center"/>
    </xf>
    <xf numFmtId="0" fontId="4" fillId="0" borderId="4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1" fillId="0" borderId="30" xfId="0" applyFont="1" applyBorder="1" applyAlignment="1">
      <alignment horizontal="center" vertical="center"/>
    </xf>
    <xf numFmtId="0" fontId="11" fillId="0" borderId="39" xfId="0" applyFont="1" applyBorder="1" applyAlignment="1">
      <alignment horizontal="center" vertical="center"/>
    </xf>
    <xf numFmtId="0" fontId="4" fillId="0" borderId="6" xfId="0" applyFont="1" applyBorder="1" applyAlignment="1" applyProtection="1">
      <alignment horizontal="left" vertical="center"/>
      <protection locked="0"/>
    </xf>
    <xf numFmtId="0" fontId="11" fillId="0" borderId="3" xfId="0" applyFont="1" applyBorder="1" applyAlignment="1">
      <alignment horizontal="left" vertical="center"/>
    </xf>
    <xf numFmtId="0" fontId="4" fillId="0" borderId="2" xfId="0" applyFont="1" applyBorder="1" applyAlignment="1">
      <alignment horizontal="left" vertical="center"/>
    </xf>
    <xf numFmtId="0" fontId="4" fillId="0" borderId="10" xfId="0" applyFont="1" applyBorder="1" applyProtection="1">
      <alignment vertical="center"/>
      <protection locked="0"/>
    </xf>
    <xf numFmtId="0" fontId="4" fillId="0" borderId="17" xfId="0" applyFont="1" applyBorder="1" applyProtection="1">
      <alignment vertical="center"/>
      <protection locked="0"/>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600075</xdr:colOff>
      <xdr:row>0</xdr:row>
      <xdr:rowOff>76200</xdr:rowOff>
    </xdr:from>
    <xdr:to>
      <xdr:col>3</xdr:col>
      <xdr:colOff>247650</xdr:colOff>
      <xdr:row>2</xdr:row>
      <xdr:rowOff>9525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76200"/>
          <a:ext cx="3657600"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76200</xdr:rowOff>
    </xdr:from>
    <xdr:to>
      <xdr:col>3</xdr:col>
      <xdr:colOff>247650</xdr:colOff>
      <xdr:row>2</xdr:row>
      <xdr:rowOff>9525</xdr:rowOff>
    </xdr:to>
    <xdr:pic>
      <xdr:nvPicPr>
        <xdr:cNvPr id="2" name="図 1">
          <a:extLst>
            <a:ext uri="{FF2B5EF4-FFF2-40B4-BE49-F238E27FC236}">
              <a16:creationId xmlns:a16="http://schemas.microsoft.com/office/drawing/2014/main" id="{9587BFC7-1531-459C-95AE-AB6B7EA42A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76200"/>
          <a:ext cx="36576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619125</xdr:colOff>
      <xdr:row>0</xdr:row>
      <xdr:rowOff>76200</xdr:rowOff>
    </xdr:from>
    <xdr:to>
      <xdr:col>3</xdr:col>
      <xdr:colOff>266700</xdr:colOff>
      <xdr:row>2</xdr:row>
      <xdr:rowOff>9525</xdr:rowOff>
    </xdr:to>
    <xdr:pic>
      <xdr:nvPicPr>
        <xdr:cNvPr id="2" name="図 1">
          <a:extLst>
            <a:ext uri="{FF2B5EF4-FFF2-40B4-BE49-F238E27FC236}">
              <a16:creationId xmlns:a16="http://schemas.microsoft.com/office/drawing/2014/main" id="{C48F9026-BABA-4BCB-8348-64E484C873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76200"/>
          <a:ext cx="3657600"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a16="http://schemas.microsoft.com/office/drawing/2014/main" id="{FD368120-F382-43B4-BCF6-BF80BECD2B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a16="http://schemas.microsoft.com/office/drawing/2014/main" id="{5362EAE2-189D-4E45-919C-9505E8DBB9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a16="http://schemas.microsoft.com/office/drawing/2014/main" id="{57682D2D-0826-4868-97C5-C68916E794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a16="http://schemas.microsoft.com/office/drawing/2014/main" id="{3C2503D8-D352-4C4C-9A58-919AE8187C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a16="http://schemas.microsoft.com/office/drawing/2014/main" id="{9B5E2AFF-DE88-4C0A-BD3A-2BA54488F8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a16="http://schemas.microsoft.com/office/drawing/2014/main" id="{3D5C91DC-F78B-4CDA-BC76-DA47D1D6B1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2"/>
  <sheetViews>
    <sheetView view="pageBreakPreview" zoomScaleNormal="100" zoomScaleSheetLayoutView="100" workbookViewId="0">
      <selection activeCell="F6" sqref="F6:G6"/>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114"/>
      <c r="B1" s="114"/>
      <c r="C1" s="114"/>
      <c r="D1" s="80"/>
      <c r="E1" s="9" t="s">
        <v>0</v>
      </c>
      <c r="F1" s="115" t="s">
        <v>5</v>
      </c>
      <c r="G1" s="116"/>
    </row>
    <row r="2" spans="1:7" ht="20.100000000000001" customHeight="1" thickBot="1">
      <c r="A2" s="114"/>
      <c r="B2" s="114"/>
      <c r="C2" s="114"/>
      <c r="D2" s="80"/>
      <c r="E2" s="4" t="s">
        <v>1</v>
      </c>
      <c r="F2" s="87"/>
      <c r="G2" s="78"/>
    </row>
    <row r="3" spans="1:7" ht="20.100000000000001" customHeight="1">
      <c r="A3" s="3"/>
      <c r="B3" s="3"/>
      <c r="C3" s="3"/>
      <c r="D3" s="3"/>
      <c r="E3" s="3"/>
      <c r="F3" s="3"/>
      <c r="G3" s="10"/>
    </row>
    <row r="4" spans="1:7" ht="20.100000000000001" customHeight="1" thickBot="1">
      <c r="A4" s="117" t="s">
        <v>28</v>
      </c>
      <c r="B4" s="117"/>
      <c r="C4" s="3"/>
      <c r="D4" s="3"/>
      <c r="E4" s="3"/>
      <c r="F4" s="3"/>
      <c r="G4" s="10"/>
    </row>
    <row r="5" spans="1:7" ht="20.100000000000001" customHeight="1" thickBot="1">
      <c r="A5" s="118" t="s">
        <v>29</v>
      </c>
      <c r="B5" s="118"/>
      <c r="C5" s="3"/>
      <c r="D5" s="3"/>
      <c r="E5" s="7" t="s">
        <v>2</v>
      </c>
      <c r="F5" s="104" t="s">
        <v>72</v>
      </c>
      <c r="G5" s="99"/>
    </row>
    <row r="6" spans="1:7" ht="20.100000000000001" customHeight="1" thickBot="1">
      <c r="A6" s="3"/>
      <c r="B6" s="3"/>
      <c r="C6" s="3"/>
      <c r="D6" s="3"/>
      <c r="E6" s="7" t="s">
        <v>3</v>
      </c>
      <c r="F6" s="104" t="s">
        <v>73</v>
      </c>
      <c r="G6" s="99"/>
    </row>
    <row r="7" spans="1:7" ht="39.950000000000003" customHeight="1">
      <c r="A7" s="105" t="s">
        <v>42</v>
      </c>
      <c r="B7" s="105"/>
      <c r="C7" s="105"/>
      <c r="D7" s="105"/>
      <c r="E7" s="105"/>
      <c r="F7" s="105"/>
      <c r="G7" s="105"/>
    </row>
    <row r="8" spans="1:7" ht="30.75" customHeight="1">
      <c r="A8" s="106" t="s">
        <v>6</v>
      </c>
      <c r="B8" s="106"/>
      <c r="C8" s="106"/>
      <c r="D8" s="106"/>
      <c r="E8" s="106"/>
      <c r="F8" s="106"/>
      <c r="G8" s="106"/>
    </row>
    <row r="9" spans="1:7" ht="15" customHeight="1">
      <c r="A9" s="102" t="s">
        <v>18</v>
      </c>
      <c r="B9" s="102" t="s">
        <v>19</v>
      </c>
      <c r="C9" s="108" t="s">
        <v>20</v>
      </c>
      <c r="D9" s="110" t="s">
        <v>21</v>
      </c>
      <c r="E9" s="108" t="s">
        <v>22</v>
      </c>
      <c r="F9" s="112" t="s">
        <v>16</v>
      </c>
      <c r="G9" s="112"/>
    </row>
    <row r="10" spans="1:7" ht="15" customHeight="1" thickBot="1">
      <c r="A10" s="107"/>
      <c r="B10" s="107"/>
      <c r="C10" s="109"/>
      <c r="D10" s="102"/>
      <c r="E10" s="111"/>
      <c r="F10" s="113"/>
      <c r="G10" s="113"/>
    </row>
    <row r="11" spans="1:7" ht="30" customHeight="1" thickBot="1">
      <c r="A11" s="5"/>
      <c r="B11" s="5"/>
      <c r="C11" s="18"/>
      <c r="D11" s="13"/>
      <c r="E11" s="5" t="str">
        <f ca="1">IF(OR(ISBLANK(D11)=TRUE),"",DATEDIF(D11,TODAY(),"Y"))</f>
        <v/>
      </c>
      <c r="F11" s="96"/>
      <c r="G11" s="97"/>
    </row>
    <row r="12" spans="1:7" ht="15" customHeight="1" thickBot="1">
      <c r="A12" s="3"/>
      <c r="B12" s="6"/>
      <c r="C12" s="3"/>
      <c r="D12" s="3"/>
      <c r="E12" s="3"/>
      <c r="F12" s="3"/>
      <c r="G12" s="10"/>
    </row>
    <row r="13" spans="1:7" ht="22.5" customHeight="1" thickBot="1">
      <c r="A13" s="7" t="s">
        <v>4</v>
      </c>
      <c r="B13" s="98"/>
      <c r="C13" s="99"/>
      <c r="D13" s="100" t="s">
        <v>17</v>
      </c>
      <c r="E13" s="101"/>
      <c r="F13" s="98"/>
      <c r="G13" s="99"/>
    </row>
    <row r="14" spans="1:7" ht="15" customHeight="1">
      <c r="A14" s="3"/>
      <c r="B14" s="3"/>
      <c r="C14" s="3"/>
      <c r="D14" s="3"/>
      <c r="E14" s="3"/>
      <c r="F14" s="3"/>
      <c r="G14" s="10"/>
    </row>
    <row r="15" spans="1:7" ht="30" customHeight="1" thickBot="1">
      <c r="A15" s="14" t="s">
        <v>23</v>
      </c>
      <c r="B15" s="14" t="s">
        <v>24</v>
      </c>
      <c r="C15" s="102" t="s">
        <v>25</v>
      </c>
      <c r="D15" s="103"/>
      <c r="E15" s="102" t="s">
        <v>26</v>
      </c>
      <c r="F15" s="103"/>
      <c r="G15" s="12" t="s">
        <v>27</v>
      </c>
    </row>
    <row r="16" spans="1:7" s="1" customFormat="1" ht="20.100000000000001" customHeight="1">
      <c r="A16" s="21"/>
      <c r="B16" s="16"/>
      <c r="C16" s="95"/>
      <c r="D16" s="95"/>
      <c r="E16" s="95"/>
      <c r="F16" s="95"/>
      <c r="G16" s="19"/>
    </row>
    <row r="17" spans="1:7" s="1" customFormat="1" ht="20.100000000000001" customHeight="1">
      <c r="A17" s="8"/>
      <c r="B17" s="15"/>
      <c r="C17" s="92"/>
      <c r="D17" s="92"/>
      <c r="E17" s="92"/>
      <c r="F17" s="92"/>
      <c r="G17" s="20"/>
    </row>
    <row r="18" spans="1:7" s="1" customFormat="1" ht="20.100000000000001" customHeight="1">
      <c r="A18" s="8"/>
      <c r="B18" s="15"/>
      <c r="C18" s="92"/>
      <c r="D18" s="92"/>
      <c r="E18" s="92"/>
      <c r="F18" s="92"/>
      <c r="G18" s="20"/>
    </row>
    <row r="19" spans="1:7" s="1" customFormat="1" ht="20.100000000000001" customHeight="1">
      <c r="A19" s="8"/>
      <c r="B19" s="15"/>
      <c r="C19" s="90"/>
      <c r="D19" s="91"/>
      <c r="E19" s="90"/>
      <c r="F19" s="91"/>
      <c r="G19" s="20"/>
    </row>
    <row r="20" spans="1:7" s="1" customFormat="1" ht="20.100000000000001" customHeight="1">
      <c r="A20" s="8"/>
      <c r="B20" s="15"/>
      <c r="C20" s="90"/>
      <c r="D20" s="91"/>
      <c r="E20" s="90"/>
      <c r="F20" s="91"/>
      <c r="G20" s="20"/>
    </row>
    <row r="21" spans="1:7" s="1" customFormat="1" ht="20.100000000000001" customHeight="1">
      <c r="A21" s="8"/>
      <c r="B21" s="15"/>
      <c r="C21" s="90"/>
      <c r="D21" s="91"/>
      <c r="E21" s="90"/>
      <c r="F21" s="91"/>
      <c r="G21" s="20"/>
    </row>
    <row r="22" spans="1:7" s="1" customFormat="1" ht="20.100000000000001" customHeight="1">
      <c r="A22" s="8"/>
      <c r="B22" s="15"/>
      <c r="C22" s="90"/>
      <c r="D22" s="91"/>
      <c r="E22" s="90"/>
      <c r="F22" s="91"/>
      <c r="G22" s="20"/>
    </row>
    <row r="23" spans="1:7" s="1" customFormat="1" ht="20.100000000000001" customHeight="1" thickBot="1">
      <c r="A23" s="8"/>
      <c r="B23" s="15"/>
      <c r="C23" s="92"/>
      <c r="D23" s="92"/>
      <c r="E23" s="92"/>
      <c r="F23" s="92"/>
      <c r="G23" s="20"/>
    </row>
    <row r="24" spans="1:7" s="1" customFormat="1" ht="24.95" customHeight="1">
      <c r="A24" s="93" t="s">
        <v>30</v>
      </c>
      <c r="B24" s="93"/>
      <c r="C24" s="93"/>
      <c r="D24" s="93"/>
      <c r="E24" s="93"/>
      <c r="F24" s="93"/>
      <c r="G24" s="93"/>
    </row>
    <row r="25" spans="1:7" s="1" customFormat="1" ht="6.95" customHeight="1">
      <c r="A25" s="24"/>
      <c r="B25" s="24"/>
      <c r="C25" s="24"/>
      <c r="D25" s="24"/>
      <c r="E25" s="24"/>
      <c r="F25" s="24"/>
      <c r="G25" s="24"/>
    </row>
    <row r="26" spans="1:7" s="22" customFormat="1" ht="15" customHeight="1">
      <c r="A26" s="89" t="s">
        <v>31</v>
      </c>
      <c r="B26" s="89"/>
      <c r="C26" s="89"/>
      <c r="D26" s="89"/>
      <c r="E26" s="89"/>
      <c r="F26" s="89"/>
      <c r="G26" s="89"/>
    </row>
    <row r="27" spans="1:7" s="22" customFormat="1" ht="15" customHeight="1">
      <c r="A27" s="26" t="s">
        <v>32</v>
      </c>
      <c r="B27" s="26"/>
      <c r="C27" s="26"/>
      <c r="D27" s="26"/>
      <c r="E27" s="26"/>
      <c r="F27" s="89">
        <f>B11</f>
        <v>0</v>
      </c>
      <c r="G27" s="89"/>
    </row>
    <row r="28" spans="1:7" s="1" customFormat="1" ht="6.95" customHeight="1">
      <c r="A28" s="26"/>
      <c r="B28" s="26"/>
      <c r="C28" s="26"/>
      <c r="D28" s="26"/>
      <c r="E28" s="26"/>
      <c r="F28" s="26"/>
      <c r="G28" s="26"/>
    </row>
    <row r="29" spans="1:7" s="22" customFormat="1" ht="15" customHeight="1">
      <c r="A29" s="26" t="s">
        <v>45</v>
      </c>
      <c r="B29" s="27">
        <f>B11</f>
        <v>0</v>
      </c>
      <c r="C29" s="89" t="s">
        <v>41</v>
      </c>
      <c r="D29" s="89"/>
      <c r="E29" s="89"/>
      <c r="F29" s="89"/>
      <c r="G29" s="89"/>
    </row>
    <row r="30" spans="1:7" s="22" customFormat="1" ht="15" customHeight="1">
      <c r="A30" s="89" t="s">
        <v>46</v>
      </c>
      <c r="B30" s="89"/>
      <c r="C30" s="94">
        <f>B11</f>
        <v>0</v>
      </c>
      <c r="D30" s="94"/>
      <c r="E30" s="94" t="s">
        <v>33</v>
      </c>
      <c r="F30" s="94"/>
      <c r="G30" s="94"/>
    </row>
    <row r="31" spans="1:7" s="1" customFormat="1" ht="15" customHeight="1">
      <c r="A31" s="88" t="s">
        <v>43</v>
      </c>
      <c r="B31" s="88"/>
      <c r="C31" s="88"/>
      <c r="D31" s="88"/>
      <c r="E31" s="88"/>
      <c r="F31" s="88"/>
      <c r="G31" s="88"/>
    </row>
    <row r="32" spans="1:7" s="22" customFormat="1" ht="15" customHeight="1">
      <c r="A32" s="23" t="s">
        <v>44</v>
      </c>
      <c r="B32" s="23"/>
      <c r="C32" s="23"/>
      <c r="D32" s="23"/>
      <c r="E32" s="23"/>
      <c r="F32" s="23"/>
      <c r="G32" s="23"/>
    </row>
    <row r="33" spans="1:7" s="1" customFormat="1" ht="6.95" customHeight="1">
      <c r="A33" s="26"/>
      <c r="B33" s="26"/>
      <c r="C33" s="26"/>
      <c r="D33" s="23"/>
      <c r="E33" s="23"/>
      <c r="F33" s="23"/>
      <c r="G33" s="23"/>
    </row>
    <row r="34" spans="1:7" s="22" customFormat="1" ht="15" customHeight="1">
      <c r="A34" s="89" t="s">
        <v>34</v>
      </c>
      <c r="B34" s="89"/>
      <c r="C34" s="89"/>
      <c r="D34" s="89"/>
      <c r="E34" s="89"/>
      <c r="F34" s="89"/>
      <c r="G34" s="89"/>
    </row>
    <row r="35" spans="1:7" s="1" customFormat="1" ht="15" customHeight="1">
      <c r="A35" s="88" t="s">
        <v>35</v>
      </c>
      <c r="B35" s="89"/>
      <c r="C35" s="89"/>
      <c r="D35" s="89"/>
      <c r="E35" s="89"/>
      <c r="F35" s="89"/>
      <c r="G35" s="89"/>
    </row>
    <row r="36" spans="1:7" s="1" customFormat="1" ht="6.95" customHeight="1">
      <c r="A36" s="25"/>
      <c r="B36" s="26"/>
      <c r="C36" s="26"/>
      <c r="D36" s="26"/>
      <c r="E36" s="26"/>
      <c r="F36" s="26"/>
      <c r="G36" s="26"/>
    </row>
    <row r="37" spans="1:7" s="1" customFormat="1" ht="15" customHeight="1">
      <c r="A37" s="26" t="s">
        <v>36</v>
      </c>
      <c r="B37" s="27"/>
      <c r="C37" s="27"/>
      <c r="D37" s="27"/>
      <c r="E37" s="27"/>
      <c r="F37" s="27"/>
      <c r="G37" s="27"/>
    </row>
    <row r="38" spans="1:7" s="1" customFormat="1" ht="6.95" customHeight="1">
      <c r="A38" s="26"/>
      <c r="B38" s="27"/>
      <c r="C38" s="27"/>
      <c r="D38" s="27"/>
      <c r="E38" s="27"/>
      <c r="F38" s="27"/>
      <c r="G38" s="27"/>
    </row>
    <row r="39" spans="1:7" s="1" customFormat="1" ht="15" customHeight="1">
      <c r="A39" s="26" t="s">
        <v>40</v>
      </c>
      <c r="B39" s="27"/>
      <c r="C39" s="27"/>
      <c r="D39" s="27"/>
      <c r="E39" s="27"/>
      <c r="F39" s="27"/>
      <c r="G39" s="27"/>
    </row>
    <row r="40" spans="1:7" s="1" customFormat="1" ht="15.75" customHeight="1">
      <c r="A40" s="26"/>
      <c r="B40" s="27"/>
      <c r="C40" s="27"/>
      <c r="D40" s="23"/>
      <c r="E40" s="23" t="s">
        <v>37</v>
      </c>
      <c r="F40" s="23"/>
      <c r="G40" s="27"/>
    </row>
    <row r="41" spans="1:7" s="1" customFormat="1" ht="15" customHeight="1">
      <c r="A41" s="26"/>
      <c r="B41" s="27"/>
      <c r="C41" s="27"/>
      <c r="D41" s="23"/>
      <c r="E41" s="23" t="s">
        <v>38</v>
      </c>
      <c r="F41" s="23"/>
      <c r="G41" s="27"/>
    </row>
    <row r="42" spans="1:7" s="1" customFormat="1" ht="15" customHeight="1" thickBot="1">
      <c r="A42" s="27"/>
      <c r="B42" s="27"/>
      <c r="C42" s="27"/>
      <c r="D42" s="23"/>
      <c r="E42" s="23" t="s">
        <v>39</v>
      </c>
      <c r="F42" s="23"/>
      <c r="G42" s="27"/>
    </row>
    <row r="43" spans="1:7" ht="22.5" customHeight="1" thickBot="1">
      <c r="A43" s="7" t="s">
        <v>7</v>
      </c>
      <c r="B43" s="81"/>
      <c r="C43" s="82"/>
      <c r="D43" s="82"/>
      <c r="E43" s="82"/>
      <c r="F43" s="82"/>
      <c r="G43" s="83"/>
    </row>
    <row r="44" spans="1:7" ht="22.5" customHeight="1" thickBot="1">
      <c r="A44" s="7" t="s">
        <v>8</v>
      </c>
      <c r="B44" s="81"/>
      <c r="C44" s="82"/>
      <c r="D44" s="82"/>
      <c r="E44" s="82"/>
      <c r="F44" s="82"/>
      <c r="G44" s="83"/>
    </row>
    <row r="45" spans="1:7" ht="22.5" customHeight="1" thickBot="1">
      <c r="A45" s="17" t="s">
        <v>15</v>
      </c>
      <c r="B45" s="81"/>
      <c r="C45" s="82"/>
      <c r="D45" s="82"/>
      <c r="E45" s="82"/>
      <c r="F45" s="82"/>
      <c r="G45" s="83"/>
    </row>
    <row r="46" spans="1:7" ht="15" customHeight="1">
      <c r="A46" s="84"/>
      <c r="B46" s="84"/>
      <c r="C46" s="84"/>
      <c r="D46" s="84"/>
      <c r="E46" s="84"/>
      <c r="F46" s="84"/>
      <c r="G46" s="84"/>
    </row>
    <row r="47" spans="1:7" ht="25.5" customHeight="1">
      <c r="A47" s="85" t="s">
        <v>14</v>
      </c>
      <c r="B47" s="85"/>
      <c r="C47" s="85"/>
      <c r="D47" s="85"/>
      <c r="E47" s="85"/>
      <c r="F47" s="85"/>
      <c r="G47" s="85"/>
    </row>
    <row r="48" spans="1:7" s="2" customFormat="1" ht="80.25" customHeight="1" thickBot="1">
      <c r="A48" s="86" t="s">
        <v>9</v>
      </c>
      <c r="B48" s="86"/>
      <c r="C48" s="86"/>
      <c r="D48" s="86"/>
      <c r="E48" s="86"/>
      <c r="F48" s="86"/>
      <c r="G48" s="86"/>
    </row>
    <row r="49" spans="1:7" ht="20.100000000000001" customHeight="1" thickBot="1">
      <c r="A49" s="3"/>
      <c r="B49" s="3"/>
      <c r="C49" s="3"/>
      <c r="D49" s="11" t="s">
        <v>10</v>
      </c>
      <c r="E49" s="87"/>
      <c r="F49" s="77"/>
      <c r="G49" s="78"/>
    </row>
    <row r="50" spans="1:7" ht="19.5" customHeight="1" thickBot="1">
      <c r="A50" s="3"/>
      <c r="B50" s="3"/>
      <c r="C50" s="3"/>
      <c r="D50" s="11" t="s">
        <v>11</v>
      </c>
      <c r="E50" s="76"/>
      <c r="F50" s="77"/>
      <c r="G50" s="78"/>
    </row>
    <row r="51" spans="1:7" ht="19.5" customHeight="1" thickBot="1">
      <c r="A51" s="3"/>
      <c r="B51" s="79" t="s">
        <v>13</v>
      </c>
      <c r="C51" s="80"/>
      <c r="D51" s="11" t="s">
        <v>12</v>
      </c>
      <c r="E51" s="76"/>
      <c r="F51" s="77"/>
      <c r="G51" s="78"/>
    </row>
    <row r="52" spans="1:7" ht="20.100000000000001" customHeight="1"/>
  </sheetData>
  <sheetProtection algorithmName="SHA-512" hashValue="N00A88GZxuz7MqowRc7lBOcbZ/Nlk6kIDYyyuyjYgT6kaU2l1SzaARXyJkVqx+vezFw2dmN7v10RNJPl0v+lYA==" saltValue="pl7GoJRGuDq2OOk+809NRw==" spinCount="100000" sheet="1" objects="1" scenarios="1"/>
  <mergeCells count="57">
    <mergeCell ref="A1:D2"/>
    <mergeCell ref="F1:G1"/>
    <mergeCell ref="F2:G2"/>
    <mergeCell ref="A4:B4"/>
    <mergeCell ref="A5:B5"/>
    <mergeCell ref="F5:G5"/>
    <mergeCell ref="F6:G6"/>
    <mergeCell ref="A7:G7"/>
    <mergeCell ref="A8:G8"/>
    <mergeCell ref="A9:A10"/>
    <mergeCell ref="B9:B10"/>
    <mergeCell ref="C9:C10"/>
    <mergeCell ref="D9:D10"/>
    <mergeCell ref="E9:E10"/>
    <mergeCell ref="F9:G10"/>
    <mergeCell ref="F11:G11"/>
    <mergeCell ref="B13:C13"/>
    <mergeCell ref="D13:E13"/>
    <mergeCell ref="F13:G13"/>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B43:G43"/>
    <mergeCell ref="A35:G35"/>
    <mergeCell ref="A31:G31"/>
    <mergeCell ref="C22:D22"/>
    <mergeCell ref="E22:F22"/>
    <mergeCell ref="C23:D23"/>
    <mergeCell ref="E23:F23"/>
    <mergeCell ref="A24:G24"/>
    <mergeCell ref="A26:G26"/>
    <mergeCell ref="A34:G34"/>
    <mergeCell ref="F27:G27"/>
    <mergeCell ref="C29:G29"/>
    <mergeCell ref="A30:B30"/>
    <mergeCell ref="C30:D30"/>
    <mergeCell ref="E30:G30"/>
    <mergeCell ref="E50:G50"/>
    <mergeCell ref="B51:C51"/>
    <mergeCell ref="E51:G51"/>
    <mergeCell ref="B44:G44"/>
    <mergeCell ref="B45:G45"/>
    <mergeCell ref="A46:G46"/>
    <mergeCell ref="A47:G47"/>
    <mergeCell ref="A48:G48"/>
    <mergeCell ref="E49:G49"/>
  </mergeCells>
  <phoneticPr fontId="1"/>
  <dataValidations count="9">
    <dataValidation type="list" allowBlank="1" showInputMessage="1" showErrorMessage="1" sqref="C11" xr:uid="{00000000-0002-0000-0000-000000000000}">
      <formula1>"Male,Female"</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D16:D17 C16:C23" xr:uid="{00000000-0002-0000-0000-000002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3000000}"/>
    <dataValidation imeMode="disabled" allowBlank="1" showInputMessage="1" showErrorMessage="1" prompt="半角数字で入力ください" sqref="A11" xr:uid="{00000000-0002-0000-0000-000004000000}"/>
    <dataValidation type="list" allowBlank="1" showInputMessage="1" showErrorMessage="1" sqref="F16:F17 E16:E23" xr:uid="{00000000-0002-0000-0000-000005000000}">
      <formula1>"LH, NH, FH, Others"</formula1>
    </dataValidation>
    <dataValidation allowBlank="1" showInputMessage="1" showErrorMessage="1" prompt="FISカレンダーを確認し半角英字で正しく入力ください_x000a_http://www.fis-ski.com/" sqref="B16:B23" xr:uid="{00000000-0002-0000-0000-000006000000}"/>
    <dataValidation type="date" operator="greaterThanOrEqual" allowBlank="1" showInputMessage="1" showErrorMessage="1" promptTitle="日付の入力" prompt="[2018/12/31]の形式で日付を入力してください" sqref="F2:G2 A16:A23" xr:uid="{00000000-0002-0000-0000-000007000000}">
      <formula1>42887</formula1>
    </dataValidation>
    <dataValidation allowBlank="1" showInputMessage="1" showErrorMessage="1" prompt="[2018/12/31]の形式で日付を入力してください" sqref="E49:G49" xr:uid="{00000000-0002-0000-0000-000008000000}"/>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ignoredErrors>
    <ignoredError sqref="E1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E34E7-4DEA-4944-B0B3-ADA9CF0F9372}">
  <sheetPr>
    <pageSetUpPr fitToPage="1"/>
  </sheetPr>
  <dimension ref="A1:G52"/>
  <sheetViews>
    <sheetView view="pageBreakPreview" zoomScaleNormal="100" zoomScaleSheetLayoutView="100" workbookViewId="0">
      <selection activeCell="F6" sqref="F6:G6"/>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155"/>
      <c r="B1" s="155"/>
      <c r="C1" s="155"/>
      <c r="D1" s="126"/>
      <c r="E1" s="34" t="s">
        <v>0</v>
      </c>
      <c r="F1" s="156" t="s">
        <v>47</v>
      </c>
      <c r="G1" s="157"/>
    </row>
    <row r="2" spans="1:7" ht="20.100000000000001" customHeight="1" thickBot="1">
      <c r="A2" s="155"/>
      <c r="B2" s="155"/>
      <c r="C2" s="155"/>
      <c r="D2" s="126"/>
      <c r="E2" s="35" t="s">
        <v>1</v>
      </c>
      <c r="F2" s="121"/>
      <c r="G2" s="123"/>
    </row>
    <row r="3" spans="1:7" ht="20.100000000000001" customHeight="1">
      <c r="A3" s="10"/>
      <c r="B3" s="10"/>
      <c r="C3" s="10"/>
      <c r="D3" s="10"/>
      <c r="E3" s="10"/>
      <c r="F3" s="10"/>
      <c r="G3" s="10"/>
    </row>
    <row r="4" spans="1:7" ht="20.100000000000001" customHeight="1" thickBot="1">
      <c r="A4" s="158" t="s">
        <v>28</v>
      </c>
      <c r="B4" s="158"/>
      <c r="C4" s="10"/>
      <c r="D4" s="10"/>
      <c r="E4" s="10"/>
      <c r="F4" s="10"/>
      <c r="G4" s="10"/>
    </row>
    <row r="5" spans="1:7" ht="20.100000000000001" customHeight="1" thickBot="1">
      <c r="A5" s="159" t="s">
        <v>29</v>
      </c>
      <c r="B5" s="159"/>
      <c r="C5" s="10"/>
      <c r="D5" s="10"/>
      <c r="E5" s="36" t="s">
        <v>2</v>
      </c>
      <c r="F5" s="142" t="s">
        <v>72</v>
      </c>
      <c r="G5" s="143"/>
    </row>
    <row r="6" spans="1:7" ht="20.100000000000001" customHeight="1" thickBot="1">
      <c r="A6" s="10"/>
      <c r="B6" s="10"/>
      <c r="C6" s="10"/>
      <c r="D6" s="10"/>
      <c r="E6" s="36" t="s">
        <v>3</v>
      </c>
      <c r="F6" s="104" t="s">
        <v>73</v>
      </c>
      <c r="G6" s="99"/>
    </row>
    <row r="7" spans="1:7" ht="39.950000000000003" customHeight="1">
      <c r="A7" s="148" t="s">
        <v>42</v>
      </c>
      <c r="B7" s="148"/>
      <c r="C7" s="148"/>
      <c r="D7" s="148"/>
      <c r="E7" s="148"/>
      <c r="F7" s="148"/>
      <c r="G7" s="148"/>
    </row>
    <row r="8" spans="1:7" ht="30.75" customHeight="1">
      <c r="A8" s="149" t="s">
        <v>6</v>
      </c>
      <c r="B8" s="149"/>
      <c r="C8" s="149"/>
      <c r="D8" s="149"/>
      <c r="E8" s="149"/>
      <c r="F8" s="149"/>
      <c r="G8" s="149"/>
    </row>
    <row r="9" spans="1:7" ht="15" customHeight="1">
      <c r="A9" s="146" t="s">
        <v>18</v>
      </c>
      <c r="B9" s="146" t="s">
        <v>19</v>
      </c>
      <c r="C9" s="151" t="s">
        <v>20</v>
      </c>
      <c r="D9" s="153" t="s">
        <v>21</v>
      </c>
      <c r="E9" s="151" t="s">
        <v>22</v>
      </c>
      <c r="F9" s="112" t="s">
        <v>16</v>
      </c>
      <c r="G9" s="112"/>
    </row>
    <row r="10" spans="1:7" ht="15" customHeight="1" thickBot="1">
      <c r="A10" s="150"/>
      <c r="B10" s="150"/>
      <c r="C10" s="152"/>
      <c r="D10" s="146"/>
      <c r="E10" s="154"/>
      <c r="F10" s="113"/>
      <c r="G10" s="113"/>
    </row>
    <row r="11" spans="1:7" ht="30" customHeight="1" thickBot="1">
      <c r="A11" s="38"/>
      <c r="B11" s="38"/>
      <c r="C11" s="39"/>
      <c r="D11" s="40"/>
      <c r="E11" s="38" t="str">
        <f ca="1">IF(OR(ISBLANK(D11)=TRUE),"",DATEDIF(D11,TODAY(),"Y"))</f>
        <v/>
      </c>
      <c r="F11" s="140"/>
      <c r="G11" s="141"/>
    </row>
    <row r="12" spans="1:7" ht="15" customHeight="1" thickBot="1">
      <c r="A12" s="10"/>
      <c r="B12" s="10"/>
      <c r="C12" s="10"/>
      <c r="D12" s="10"/>
      <c r="E12" s="10"/>
      <c r="F12" s="10"/>
      <c r="G12" s="10"/>
    </row>
    <row r="13" spans="1:7" ht="22.5" customHeight="1" thickBot="1">
      <c r="A13" s="36" t="s">
        <v>4</v>
      </c>
      <c r="B13" s="142"/>
      <c r="C13" s="143"/>
      <c r="D13" s="144" t="s">
        <v>17</v>
      </c>
      <c r="E13" s="145"/>
      <c r="F13" s="142"/>
      <c r="G13" s="143"/>
    </row>
    <row r="14" spans="1:7" ht="15" customHeight="1">
      <c r="A14" s="10"/>
      <c r="B14" s="10"/>
      <c r="C14" s="10"/>
      <c r="D14" s="10"/>
      <c r="E14" s="10"/>
      <c r="F14" s="10"/>
      <c r="G14" s="10"/>
    </row>
    <row r="15" spans="1:7" ht="30" customHeight="1" thickBot="1">
      <c r="A15" s="12" t="s">
        <v>23</v>
      </c>
      <c r="B15" s="12" t="s">
        <v>24</v>
      </c>
      <c r="C15" s="146" t="s">
        <v>25</v>
      </c>
      <c r="D15" s="147"/>
      <c r="E15" s="146" t="s">
        <v>26</v>
      </c>
      <c r="F15" s="147"/>
      <c r="G15" s="12" t="s">
        <v>27</v>
      </c>
    </row>
    <row r="16" spans="1:7" s="22" customFormat="1" ht="20.100000000000001" customHeight="1">
      <c r="A16" s="41"/>
      <c r="B16" s="42"/>
      <c r="C16" s="138"/>
      <c r="D16" s="138"/>
      <c r="E16" s="138"/>
      <c r="F16" s="138"/>
      <c r="G16" s="19"/>
    </row>
    <row r="17" spans="1:7" s="22" customFormat="1" ht="20.100000000000001" customHeight="1">
      <c r="A17" s="44"/>
      <c r="B17" s="45"/>
      <c r="C17" s="139"/>
      <c r="D17" s="139"/>
      <c r="E17" s="139"/>
      <c r="F17" s="139"/>
      <c r="G17" s="20"/>
    </row>
    <row r="18" spans="1:7" s="22" customFormat="1" ht="20.100000000000001" customHeight="1">
      <c r="A18" s="44"/>
      <c r="B18" s="45"/>
      <c r="C18" s="139"/>
      <c r="D18" s="139"/>
      <c r="E18" s="139"/>
      <c r="F18" s="139"/>
      <c r="G18" s="20"/>
    </row>
    <row r="19" spans="1:7" s="22" customFormat="1" ht="20.100000000000001" customHeight="1">
      <c r="A19" s="44"/>
      <c r="B19" s="45"/>
      <c r="C19" s="134"/>
      <c r="D19" s="135"/>
      <c r="E19" s="134"/>
      <c r="F19" s="135"/>
      <c r="G19" s="20"/>
    </row>
    <row r="20" spans="1:7" s="22" customFormat="1" ht="20.100000000000001" customHeight="1">
      <c r="A20" s="44"/>
      <c r="B20" s="45"/>
      <c r="C20" s="134"/>
      <c r="D20" s="135"/>
      <c r="E20" s="134"/>
      <c r="F20" s="135"/>
      <c r="G20" s="20"/>
    </row>
    <row r="21" spans="1:7" s="22" customFormat="1" ht="20.100000000000001" customHeight="1">
      <c r="A21" s="44"/>
      <c r="B21" s="45"/>
      <c r="C21" s="134"/>
      <c r="D21" s="135"/>
      <c r="E21" s="134"/>
      <c r="F21" s="135"/>
      <c r="G21" s="20"/>
    </row>
    <row r="22" spans="1:7" s="22" customFormat="1" ht="20.100000000000001" customHeight="1">
      <c r="A22" s="44"/>
      <c r="B22" s="45"/>
      <c r="C22" s="134"/>
      <c r="D22" s="135"/>
      <c r="E22" s="134"/>
      <c r="F22" s="135"/>
      <c r="G22" s="20"/>
    </row>
    <row r="23" spans="1:7" s="22" customFormat="1" ht="20.100000000000001" customHeight="1" thickBot="1">
      <c r="A23" s="47"/>
      <c r="B23" s="48"/>
      <c r="C23" s="136"/>
      <c r="D23" s="137"/>
      <c r="E23" s="136"/>
      <c r="F23" s="137"/>
      <c r="G23" s="49"/>
    </row>
    <row r="24" spans="1:7" s="50" customFormat="1" ht="24.95" customHeight="1">
      <c r="A24" s="93" t="s">
        <v>30</v>
      </c>
      <c r="B24" s="93"/>
      <c r="C24" s="93"/>
      <c r="D24" s="93"/>
      <c r="E24" s="93"/>
      <c r="F24" s="93"/>
      <c r="G24" s="93"/>
    </row>
    <row r="25" spans="1:7" s="22" customFormat="1" ht="6.95" customHeight="1">
      <c r="A25" s="51"/>
      <c r="B25" s="51"/>
      <c r="C25" s="51"/>
      <c r="D25" s="51"/>
      <c r="E25" s="51"/>
      <c r="F25" s="51"/>
      <c r="G25" s="51"/>
    </row>
    <row r="26" spans="1:7" s="22" customFormat="1" ht="15" customHeight="1">
      <c r="A26" s="89" t="s">
        <v>31</v>
      </c>
      <c r="B26" s="89"/>
      <c r="C26" s="89"/>
      <c r="D26" s="89"/>
      <c r="E26" s="89"/>
      <c r="F26" s="89"/>
      <c r="G26" s="89"/>
    </row>
    <row r="27" spans="1:7" s="22" customFormat="1" ht="15" customHeight="1">
      <c r="A27" s="29" t="s">
        <v>32</v>
      </c>
      <c r="B27" s="29"/>
      <c r="C27" s="29"/>
      <c r="D27" s="29"/>
      <c r="E27" s="29"/>
      <c r="F27" s="89">
        <f>B11</f>
        <v>0</v>
      </c>
      <c r="G27" s="89"/>
    </row>
    <row r="28" spans="1:7" s="22" customFormat="1" ht="6.95" customHeight="1">
      <c r="A28" s="29"/>
      <c r="B28" s="29"/>
      <c r="C28" s="29"/>
      <c r="D28" s="29"/>
      <c r="E28" s="29"/>
      <c r="F28" s="29"/>
      <c r="G28" s="29"/>
    </row>
    <row r="29" spans="1:7" s="22" customFormat="1" ht="15" customHeight="1">
      <c r="A29" s="29" t="s">
        <v>45</v>
      </c>
      <c r="B29" s="30">
        <f>B11</f>
        <v>0</v>
      </c>
      <c r="C29" s="89" t="s">
        <v>41</v>
      </c>
      <c r="D29" s="89"/>
      <c r="E29" s="89"/>
      <c r="F29" s="89"/>
      <c r="G29" s="89"/>
    </row>
    <row r="30" spans="1:7" s="22" customFormat="1" ht="15" customHeight="1">
      <c r="A30" s="89" t="s">
        <v>46</v>
      </c>
      <c r="B30" s="89"/>
      <c r="C30" s="94">
        <f>B11</f>
        <v>0</v>
      </c>
      <c r="D30" s="94"/>
      <c r="E30" s="94" t="s">
        <v>33</v>
      </c>
      <c r="F30" s="94"/>
      <c r="G30" s="94"/>
    </row>
    <row r="31" spans="1:7" s="22" customFormat="1" ht="15" customHeight="1">
      <c r="A31" s="88" t="s">
        <v>43</v>
      </c>
      <c r="B31" s="88"/>
      <c r="C31" s="88"/>
      <c r="D31" s="88"/>
      <c r="E31" s="88"/>
      <c r="F31" s="88"/>
      <c r="G31" s="88"/>
    </row>
    <row r="32" spans="1:7" s="22" customFormat="1" ht="15" customHeight="1">
      <c r="A32" s="51" t="s">
        <v>44</v>
      </c>
      <c r="B32" s="51"/>
      <c r="C32" s="51"/>
      <c r="D32" s="51"/>
      <c r="E32" s="51"/>
      <c r="F32" s="51"/>
      <c r="G32" s="51"/>
    </row>
    <row r="33" spans="1:7" s="22" customFormat="1" ht="6.95" customHeight="1">
      <c r="A33" s="29"/>
      <c r="B33" s="29"/>
      <c r="C33" s="29"/>
      <c r="D33" s="51"/>
      <c r="E33" s="51"/>
      <c r="F33" s="51"/>
      <c r="G33" s="51"/>
    </row>
    <row r="34" spans="1:7" s="22" customFormat="1" ht="15" customHeight="1">
      <c r="A34" s="89" t="s">
        <v>34</v>
      </c>
      <c r="B34" s="89"/>
      <c r="C34" s="89"/>
      <c r="D34" s="89"/>
      <c r="E34" s="89"/>
      <c r="F34" s="89"/>
      <c r="G34" s="89"/>
    </row>
    <row r="35" spans="1:7" s="22" customFormat="1" ht="15" customHeight="1">
      <c r="A35" s="88" t="s">
        <v>35</v>
      </c>
      <c r="B35" s="89"/>
      <c r="C35" s="89"/>
      <c r="D35" s="89"/>
      <c r="E35" s="89"/>
      <c r="F35" s="89"/>
      <c r="G35" s="89"/>
    </row>
    <row r="36" spans="1:7" s="22" customFormat="1" ht="6.95" customHeight="1">
      <c r="A36" s="28"/>
      <c r="B36" s="29"/>
      <c r="C36" s="29"/>
      <c r="D36" s="29"/>
      <c r="E36" s="29"/>
      <c r="F36" s="29"/>
      <c r="G36" s="29"/>
    </row>
    <row r="37" spans="1:7" s="22" customFormat="1" ht="15" customHeight="1">
      <c r="A37" s="29" t="s">
        <v>36</v>
      </c>
      <c r="B37" s="30"/>
      <c r="C37" s="30"/>
      <c r="D37" s="30"/>
      <c r="E37" s="30"/>
      <c r="F37" s="30"/>
      <c r="G37" s="30"/>
    </row>
    <row r="38" spans="1:7" s="22" customFormat="1" ht="6.95" customHeight="1">
      <c r="A38" s="29"/>
      <c r="B38" s="30"/>
      <c r="C38" s="30"/>
      <c r="D38" s="30"/>
      <c r="E38" s="30"/>
      <c r="F38" s="30"/>
      <c r="G38" s="30"/>
    </row>
    <row r="39" spans="1:7" s="22" customFormat="1" ht="15" customHeight="1">
      <c r="A39" s="29" t="s">
        <v>40</v>
      </c>
      <c r="B39" s="30"/>
      <c r="C39" s="30"/>
      <c r="D39" s="30"/>
      <c r="E39" s="30"/>
      <c r="F39" s="30"/>
      <c r="G39" s="30"/>
    </row>
    <row r="40" spans="1:7" s="22" customFormat="1" ht="15" customHeight="1">
      <c r="A40" s="29"/>
      <c r="B40" s="30"/>
      <c r="C40" s="30"/>
      <c r="D40" s="51"/>
      <c r="E40" s="51" t="s">
        <v>37</v>
      </c>
      <c r="F40" s="51"/>
      <c r="G40" s="30"/>
    </row>
    <row r="41" spans="1:7" s="22" customFormat="1" ht="15" customHeight="1">
      <c r="A41" s="29"/>
      <c r="B41" s="30"/>
      <c r="C41" s="30"/>
      <c r="D41" s="51"/>
      <c r="E41" s="51" t="s">
        <v>38</v>
      </c>
      <c r="F41" s="51"/>
      <c r="G41" s="30"/>
    </row>
    <row r="42" spans="1:7" s="22" customFormat="1" ht="15" customHeight="1" thickBot="1">
      <c r="A42" s="30"/>
      <c r="B42" s="30"/>
      <c r="C42" s="30"/>
      <c r="D42" s="51"/>
      <c r="E42" s="51" t="s">
        <v>39</v>
      </c>
      <c r="F42" s="51"/>
      <c r="G42" s="30"/>
    </row>
    <row r="43" spans="1:7" ht="22.5" customHeight="1" thickBot="1">
      <c r="A43" s="36" t="s">
        <v>7</v>
      </c>
      <c r="B43" s="127"/>
      <c r="C43" s="128"/>
      <c r="D43" s="128"/>
      <c r="E43" s="128"/>
      <c r="F43" s="128"/>
      <c r="G43" s="129"/>
    </row>
    <row r="44" spans="1:7" ht="22.5" customHeight="1" thickBot="1">
      <c r="A44" s="36" t="s">
        <v>8</v>
      </c>
      <c r="B44" s="130"/>
      <c r="C44" s="131"/>
      <c r="D44" s="131"/>
      <c r="E44" s="131"/>
      <c r="F44" s="131"/>
      <c r="G44" s="132"/>
    </row>
    <row r="45" spans="1:7" ht="22.5" customHeight="1" thickBot="1">
      <c r="A45" s="52" t="s">
        <v>15</v>
      </c>
      <c r="B45" s="130"/>
      <c r="C45" s="131"/>
      <c r="D45" s="131"/>
      <c r="E45" s="131"/>
      <c r="F45" s="131"/>
      <c r="G45" s="132"/>
    </row>
    <row r="46" spans="1:7" ht="15" customHeight="1">
      <c r="A46" s="133"/>
      <c r="B46" s="133"/>
      <c r="C46" s="133"/>
      <c r="D46" s="133"/>
      <c r="E46" s="133"/>
      <c r="F46" s="133"/>
      <c r="G46" s="133"/>
    </row>
    <row r="47" spans="1:7" ht="25.5" customHeight="1">
      <c r="A47" s="119" t="s">
        <v>14</v>
      </c>
      <c r="B47" s="119"/>
      <c r="C47" s="119"/>
      <c r="D47" s="119"/>
      <c r="E47" s="119"/>
      <c r="F47" s="119"/>
      <c r="G47" s="119"/>
    </row>
    <row r="48" spans="1:7" s="2" customFormat="1" ht="80.25" customHeight="1" thickBot="1">
      <c r="A48" s="120" t="s">
        <v>9</v>
      </c>
      <c r="B48" s="120"/>
      <c r="C48" s="120"/>
      <c r="D48" s="120"/>
      <c r="E48" s="120"/>
      <c r="F48" s="120"/>
      <c r="G48" s="120"/>
    </row>
    <row r="49" spans="1:7" ht="20.100000000000001" customHeight="1" thickBot="1">
      <c r="A49" s="10"/>
      <c r="B49" s="10"/>
      <c r="C49" s="10"/>
      <c r="D49" s="53" t="s">
        <v>10</v>
      </c>
      <c r="E49" s="121"/>
      <c r="F49" s="122"/>
      <c r="G49" s="123"/>
    </row>
    <row r="50" spans="1:7" ht="19.5" customHeight="1" thickBot="1">
      <c r="A50" s="10"/>
      <c r="B50" s="10"/>
      <c r="C50" s="10"/>
      <c r="D50" s="53" t="s">
        <v>11</v>
      </c>
      <c r="E50" s="124"/>
      <c r="F50" s="122"/>
      <c r="G50" s="123"/>
    </row>
    <row r="51" spans="1:7" ht="19.5" customHeight="1" thickBot="1">
      <c r="A51" s="10"/>
      <c r="B51" s="125" t="s">
        <v>13</v>
      </c>
      <c r="C51" s="126"/>
      <c r="D51" s="53" t="s">
        <v>12</v>
      </c>
      <c r="E51" s="124"/>
      <c r="F51" s="122"/>
      <c r="G51" s="123"/>
    </row>
    <row r="52" spans="1:7" ht="20.100000000000001" customHeight="1"/>
  </sheetData>
  <sheetProtection algorithmName="SHA-512" hashValue="yqWjpIgG8Vc9nRCsxHcKeN0v2kDvcw4o3F+M1wcbHPLESzMt+Tgcs6A/LB9FRF8JkL3iLZbw4OwMDhkBAFmvgQ==" saltValue="BdpJqRctnSqc4mo7YD65FA==" spinCount="100000" sheet="1" objects="1" scenarios="1"/>
  <mergeCells count="57">
    <mergeCell ref="A1:D2"/>
    <mergeCell ref="F1:G1"/>
    <mergeCell ref="F2:G2"/>
    <mergeCell ref="A4:B4"/>
    <mergeCell ref="A5:B5"/>
    <mergeCell ref="F5:G5"/>
    <mergeCell ref="F6:G6"/>
    <mergeCell ref="A7:G7"/>
    <mergeCell ref="A8:G8"/>
    <mergeCell ref="A9:A10"/>
    <mergeCell ref="B9:B10"/>
    <mergeCell ref="C9:C10"/>
    <mergeCell ref="D9:D10"/>
    <mergeCell ref="E9:E10"/>
    <mergeCell ref="F9:G10"/>
    <mergeCell ref="F11:G11"/>
    <mergeCell ref="B13:C13"/>
    <mergeCell ref="D13:E13"/>
    <mergeCell ref="F13:G13"/>
    <mergeCell ref="C15:D15"/>
    <mergeCell ref="E15:F15"/>
    <mergeCell ref="C16:D16"/>
    <mergeCell ref="E16:F16"/>
    <mergeCell ref="C17:D17"/>
    <mergeCell ref="E17:F17"/>
    <mergeCell ref="C18:D18"/>
    <mergeCell ref="E18:F18"/>
    <mergeCell ref="A26:G26"/>
    <mergeCell ref="C19:D19"/>
    <mergeCell ref="E19:F19"/>
    <mergeCell ref="C20:D20"/>
    <mergeCell ref="E20:F20"/>
    <mergeCell ref="C21:D21"/>
    <mergeCell ref="E21:F21"/>
    <mergeCell ref="C22:D22"/>
    <mergeCell ref="E22:F22"/>
    <mergeCell ref="C23:D23"/>
    <mergeCell ref="E23:F23"/>
    <mergeCell ref="A24:G24"/>
    <mergeCell ref="A46:G46"/>
    <mergeCell ref="F27:G27"/>
    <mergeCell ref="C29:G29"/>
    <mergeCell ref="A30:B30"/>
    <mergeCell ref="C30:D30"/>
    <mergeCell ref="E30:G30"/>
    <mergeCell ref="A31:G31"/>
    <mergeCell ref="A34:G34"/>
    <mergeCell ref="A35:G35"/>
    <mergeCell ref="B43:G43"/>
    <mergeCell ref="B44:G44"/>
    <mergeCell ref="B45:G45"/>
    <mergeCell ref="A47:G47"/>
    <mergeCell ref="A48:G48"/>
    <mergeCell ref="E49:G49"/>
    <mergeCell ref="E50:G50"/>
    <mergeCell ref="B51:C51"/>
    <mergeCell ref="E51:G51"/>
  </mergeCells>
  <phoneticPr fontId="1"/>
  <dataValidations count="9">
    <dataValidation allowBlank="1" showInputMessage="1" showErrorMessage="1" prompt="FISカレンダーを確認し半角英字で正しく入力ください_x000a_http://www.fis-ski.com/" sqref="B16:B23" xr:uid="{1EE11930-45D0-4B87-9CBC-7DD4E64550BF}"/>
    <dataValidation type="list" allowBlank="1" showInputMessage="1" showErrorMessage="1" sqref="C11" xr:uid="{0464C483-2B2B-44EC-B524-D517125DCE2B}">
      <formula1>"Male,Female"</formula1>
    </dataValidation>
    <dataValidation type="date" operator="greaterThanOrEqual" allowBlank="1" showInputMessage="1" showErrorMessage="1" promptTitle="日付の入力" prompt="[2018/12/31]の形式で日付を入力してください" sqref="D11" xr:uid="{D74BE14F-8909-4987-825E-E94FC2437642}">
      <formula1>3654</formula1>
    </dataValidation>
    <dataValidation type="list" allowBlank="1" showInputMessage="1" showErrorMessage="1" sqref="D16:D17 C16:C23" xr:uid="{52568371-1CAA-44FF-BCBD-E924389CDE86}">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923A7F3-6288-42B7-B06B-AAB5127D01A7}"/>
    <dataValidation imeMode="disabled" allowBlank="1" showInputMessage="1" showErrorMessage="1" prompt="半角数字で入力ください" sqref="A11" xr:uid="{05443289-E4FF-4DF5-90CE-C7EB52F249C2}"/>
    <dataValidation type="list" allowBlank="1" showInputMessage="1" showErrorMessage="1" sqref="F16:F17 E16:E23" xr:uid="{0569270D-2504-4DDE-B4DF-161019D5F14D}">
      <formula1>"Gundersen LH, Gundersen NH, Others"</formula1>
    </dataValidation>
    <dataValidation type="date" operator="greaterThanOrEqual" allowBlank="1" showInputMessage="1" showErrorMessage="1" promptTitle="日付の入力" prompt="[2018/12/31]の形式で日付を入力してください" sqref="F2:G2 A16:A23" xr:uid="{3734B444-192C-45FD-B38D-F4633723DCF8}">
      <formula1>42887</formula1>
    </dataValidation>
    <dataValidation allowBlank="1" showInputMessage="1" showErrorMessage="1" prompt="[2018/12/31]の形式で日付を入力してください" sqref="E49:G49" xr:uid="{29EC4EFB-A23D-4A13-8C9F-A5D8B92C809F}"/>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F3D5B-B0B2-4609-A62C-3F840067E706}">
  <sheetPr>
    <pageSetUpPr fitToPage="1"/>
  </sheetPr>
  <dimension ref="A1:G54"/>
  <sheetViews>
    <sheetView view="pageBreakPreview" zoomScaleNormal="100" zoomScaleSheetLayoutView="100" workbookViewId="0">
      <selection activeCell="F6" sqref="F6:G6"/>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155"/>
      <c r="B1" s="155"/>
      <c r="C1" s="155"/>
      <c r="D1" s="126"/>
      <c r="E1" s="34" t="s">
        <v>0</v>
      </c>
      <c r="F1" s="163" t="s">
        <v>48</v>
      </c>
      <c r="G1" s="163"/>
    </row>
    <row r="2" spans="1:7" ht="20.100000000000001" customHeight="1" thickBot="1">
      <c r="A2" s="155"/>
      <c r="B2" s="155"/>
      <c r="C2" s="155"/>
      <c r="D2" s="126"/>
      <c r="E2" s="35" t="s">
        <v>1</v>
      </c>
      <c r="F2" s="164"/>
      <c r="G2" s="165"/>
    </row>
    <row r="3" spans="1:7" ht="20.100000000000001" customHeight="1">
      <c r="A3" s="10"/>
      <c r="B3" s="10"/>
      <c r="C3" s="10"/>
      <c r="D3" s="10"/>
      <c r="E3" s="10"/>
      <c r="F3" s="10"/>
      <c r="G3" s="10"/>
    </row>
    <row r="4" spans="1:7" ht="20.100000000000001" customHeight="1" thickBot="1">
      <c r="A4" s="158" t="s">
        <v>28</v>
      </c>
      <c r="B4" s="158"/>
      <c r="C4" s="10"/>
      <c r="D4" s="10"/>
      <c r="E4" s="10"/>
      <c r="F4" s="10"/>
      <c r="G4" s="10"/>
    </row>
    <row r="5" spans="1:7" ht="20.100000000000001" customHeight="1" thickBot="1">
      <c r="A5" s="159" t="s">
        <v>29</v>
      </c>
      <c r="B5" s="158"/>
      <c r="C5" s="10"/>
      <c r="D5" s="10"/>
      <c r="E5" s="36" t="s">
        <v>2</v>
      </c>
      <c r="F5" s="160" t="s">
        <v>72</v>
      </c>
      <c r="G5" s="132"/>
    </row>
    <row r="6" spans="1:7" ht="20.100000000000001" customHeight="1" thickBot="1">
      <c r="A6" s="10"/>
      <c r="B6" s="10"/>
      <c r="C6" s="10"/>
      <c r="D6" s="10"/>
      <c r="E6" s="36" t="s">
        <v>3</v>
      </c>
      <c r="F6" s="104" t="s">
        <v>73</v>
      </c>
      <c r="G6" s="99"/>
    </row>
    <row r="7" spans="1:7" ht="39.950000000000003" customHeight="1">
      <c r="A7" s="148" t="s">
        <v>42</v>
      </c>
      <c r="B7" s="148"/>
      <c r="C7" s="148"/>
      <c r="D7" s="148"/>
      <c r="E7" s="148"/>
      <c r="F7" s="148"/>
      <c r="G7" s="148"/>
    </row>
    <row r="8" spans="1:7" ht="30.75" customHeight="1">
      <c r="A8" s="149" t="s">
        <v>6</v>
      </c>
      <c r="B8" s="149"/>
      <c r="C8" s="149"/>
      <c r="D8" s="149"/>
      <c r="E8" s="149"/>
      <c r="F8" s="149"/>
      <c r="G8" s="149"/>
    </row>
    <row r="9" spans="1:7" ht="15" customHeight="1">
      <c r="A9" s="146" t="s">
        <v>18</v>
      </c>
      <c r="B9" s="146" t="s">
        <v>19</v>
      </c>
      <c r="C9" s="151" t="s">
        <v>20</v>
      </c>
      <c r="D9" s="153" t="s">
        <v>21</v>
      </c>
      <c r="E9" s="151" t="s">
        <v>22</v>
      </c>
      <c r="F9" s="112" t="s">
        <v>16</v>
      </c>
      <c r="G9" s="112"/>
    </row>
    <row r="10" spans="1:7" ht="15" customHeight="1" thickBot="1">
      <c r="A10" s="150"/>
      <c r="B10" s="150"/>
      <c r="C10" s="152"/>
      <c r="D10" s="146"/>
      <c r="E10" s="154"/>
      <c r="F10" s="113"/>
      <c r="G10" s="113"/>
    </row>
    <row r="11" spans="1:7" ht="30" customHeight="1" thickBot="1">
      <c r="A11" s="38"/>
      <c r="B11" s="38"/>
      <c r="C11" s="39"/>
      <c r="D11" s="40"/>
      <c r="E11" s="38" t="str">
        <f ca="1">IF(OR(ISBLANK(D11)=TRUE),"",DATEDIF(D11,TODAY(),"Y"))</f>
        <v/>
      </c>
      <c r="F11" s="140"/>
      <c r="G11" s="141"/>
    </row>
    <row r="12" spans="1:7" ht="15" customHeight="1" thickBot="1">
      <c r="A12" s="10"/>
      <c r="B12" s="10"/>
      <c r="C12" s="10"/>
      <c r="D12" s="10"/>
      <c r="E12" s="10"/>
      <c r="F12" s="10"/>
      <c r="G12" s="10"/>
    </row>
    <row r="13" spans="1:7" ht="22.5" customHeight="1" thickBot="1">
      <c r="A13" s="36" t="s">
        <v>4</v>
      </c>
      <c r="B13" s="142"/>
      <c r="C13" s="143"/>
      <c r="D13" s="144" t="s">
        <v>17</v>
      </c>
      <c r="E13" s="145"/>
      <c r="F13" s="142"/>
      <c r="G13" s="143"/>
    </row>
    <row r="14" spans="1:7" ht="15" customHeight="1">
      <c r="A14" s="10"/>
      <c r="B14" s="10"/>
      <c r="C14" s="10"/>
      <c r="D14" s="10"/>
      <c r="E14" s="10"/>
      <c r="F14" s="10"/>
      <c r="G14" s="10"/>
    </row>
    <row r="15" spans="1:7" ht="30" customHeight="1" thickBot="1">
      <c r="A15" s="12" t="s">
        <v>23</v>
      </c>
      <c r="B15" s="12" t="s">
        <v>24</v>
      </c>
      <c r="C15" s="146" t="s">
        <v>25</v>
      </c>
      <c r="D15" s="147"/>
      <c r="E15" s="146" t="s">
        <v>26</v>
      </c>
      <c r="F15" s="147"/>
      <c r="G15" s="12" t="s">
        <v>27</v>
      </c>
    </row>
    <row r="16" spans="1:7" s="22" customFormat="1" ht="20.100000000000001" customHeight="1">
      <c r="A16" s="55"/>
      <c r="B16" s="42"/>
      <c r="C16" s="138"/>
      <c r="D16" s="138"/>
      <c r="E16" s="138"/>
      <c r="F16" s="138"/>
      <c r="G16" s="19"/>
    </row>
    <row r="17" spans="1:7" s="22" customFormat="1" ht="20.100000000000001" customHeight="1">
      <c r="A17" s="44"/>
      <c r="B17" s="45"/>
      <c r="C17" s="139"/>
      <c r="D17" s="139"/>
      <c r="E17" s="139"/>
      <c r="F17" s="139"/>
      <c r="G17" s="20"/>
    </row>
    <row r="18" spans="1:7" s="22" customFormat="1" ht="20.100000000000001" customHeight="1">
      <c r="A18" s="44"/>
      <c r="B18" s="45"/>
      <c r="C18" s="139"/>
      <c r="D18" s="139"/>
      <c r="E18" s="139"/>
      <c r="F18" s="139"/>
      <c r="G18" s="20"/>
    </row>
    <row r="19" spans="1:7" s="22" customFormat="1" ht="20.100000000000001" customHeight="1">
      <c r="A19" s="44"/>
      <c r="B19" s="45"/>
      <c r="C19" s="134"/>
      <c r="D19" s="135"/>
      <c r="E19" s="134"/>
      <c r="F19" s="135"/>
      <c r="G19" s="20"/>
    </row>
    <row r="20" spans="1:7" s="22" customFormat="1" ht="20.100000000000001" customHeight="1">
      <c r="A20" s="44"/>
      <c r="B20" s="45"/>
      <c r="C20" s="134"/>
      <c r="D20" s="135"/>
      <c r="E20" s="134"/>
      <c r="F20" s="135"/>
      <c r="G20" s="20"/>
    </row>
    <row r="21" spans="1:7" s="22" customFormat="1" ht="20.100000000000001" customHeight="1">
      <c r="A21" s="44"/>
      <c r="B21" s="45"/>
      <c r="C21" s="134"/>
      <c r="D21" s="135"/>
      <c r="E21" s="134"/>
      <c r="F21" s="135"/>
      <c r="G21" s="20"/>
    </row>
    <row r="22" spans="1:7" s="22" customFormat="1" ht="20.100000000000001" customHeight="1">
      <c r="A22" s="44"/>
      <c r="B22" s="45"/>
      <c r="C22" s="134"/>
      <c r="D22" s="135"/>
      <c r="E22" s="134"/>
      <c r="F22" s="135"/>
      <c r="G22" s="20"/>
    </row>
    <row r="23" spans="1:7" s="22" customFormat="1" ht="20.100000000000001" customHeight="1">
      <c r="A23" s="44"/>
      <c r="B23" s="45"/>
      <c r="C23" s="134"/>
      <c r="D23" s="135"/>
      <c r="E23" s="134"/>
      <c r="F23" s="135"/>
      <c r="G23" s="20"/>
    </row>
    <row r="24" spans="1:7" s="22" customFormat="1" ht="20.100000000000001" customHeight="1">
      <c r="A24" s="44"/>
      <c r="B24" s="45"/>
      <c r="C24" s="134"/>
      <c r="D24" s="135"/>
      <c r="E24" s="134"/>
      <c r="F24" s="135"/>
      <c r="G24" s="20"/>
    </row>
    <row r="25" spans="1:7" s="22" customFormat="1" ht="20.100000000000001" customHeight="1" thickBot="1">
      <c r="A25" s="56"/>
      <c r="B25" s="57"/>
      <c r="C25" s="161"/>
      <c r="D25" s="162"/>
      <c r="E25" s="161"/>
      <c r="F25" s="162"/>
      <c r="G25" s="58"/>
    </row>
    <row r="26" spans="1:7" s="59" customFormat="1" ht="24.95" customHeight="1">
      <c r="A26" s="93" t="s">
        <v>30</v>
      </c>
      <c r="B26" s="93"/>
      <c r="C26" s="93"/>
      <c r="D26" s="93"/>
      <c r="E26" s="93"/>
      <c r="F26" s="93"/>
      <c r="G26" s="93"/>
    </row>
    <row r="27" spans="1:7" s="60" customFormat="1" ht="6.95" customHeight="1">
      <c r="A27" s="51"/>
      <c r="B27" s="51"/>
      <c r="C27" s="51"/>
      <c r="D27" s="51"/>
      <c r="E27" s="51"/>
      <c r="F27" s="51"/>
      <c r="G27" s="51"/>
    </row>
    <row r="28" spans="1:7" s="60" customFormat="1" ht="15" customHeight="1">
      <c r="A28" s="89" t="s">
        <v>31</v>
      </c>
      <c r="B28" s="89"/>
      <c r="C28" s="89"/>
      <c r="D28" s="89"/>
      <c r="E28" s="89"/>
      <c r="F28" s="89"/>
      <c r="G28" s="89"/>
    </row>
    <row r="29" spans="1:7" s="60" customFormat="1" ht="15" customHeight="1">
      <c r="A29" s="29" t="s">
        <v>32</v>
      </c>
      <c r="B29" s="29"/>
      <c r="C29" s="29"/>
      <c r="D29" s="29"/>
      <c r="E29" s="29"/>
      <c r="F29" s="89">
        <f>B11</f>
        <v>0</v>
      </c>
      <c r="G29" s="89"/>
    </row>
    <row r="30" spans="1:7" s="60" customFormat="1" ht="6.95" customHeight="1">
      <c r="A30" s="29"/>
      <c r="B30" s="29"/>
      <c r="C30" s="29"/>
      <c r="D30" s="29"/>
      <c r="E30" s="29"/>
      <c r="F30" s="29"/>
      <c r="G30" s="29"/>
    </row>
    <row r="31" spans="1:7" s="60" customFormat="1" ht="15" customHeight="1">
      <c r="A31" s="29" t="s">
        <v>45</v>
      </c>
      <c r="B31" s="30">
        <f>B11</f>
        <v>0</v>
      </c>
      <c r="C31" s="89" t="s">
        <v>41</v>
      </c>
      <c r="D31" s="89"/>
      <c r="E31" s="89"/>
      <c r="F31" s="89"/>
      <c r="G31" s="89"/>
    </row>
    <row r="32" spans="1:7" s="60" customFormat="1" ht="15" customHeight="1">
      <c r="A32" s="89" t="s">
        <v>46</v>
      </c>
      <c r="B32" s="89"/>
      <c r="C32" s="94">
        <f>B11</f>
        <v>0</v>
      </c>
      <c r="D32" s="94"/>
      <c r="E32" s="94" t="s">
        <v>33</v>
      </c>
      <c r="F32" s="94"/>
      <c r="G32" s="94"/>
    </row>
    <row r="33" spans="1:7" s="60" customFormat="1" ht="15" customHeight="1">
      <c r="A33" s="88" t="s">
        <v>43</v>
      </c>
      <c r="B33" s="88"/>
      <c r="C33" s="88"/>
      <c r="D33" s="88"/>
      <c r="E33" s="88"/>
      <c r="F33" s="88"/>
      <c r="G33" s="88"/>
    </row>
    <row r="34" spans="1:7" s="60" customFormat="1" ht="15" customHeight="1">
      <c r="A34" s="51" t="s">
        <v>44</v>
      </c>
      <c r="B34" s="51"/>
      <c r="C34" s="51"/>
      <c r="D34" s="51"/>
      <c r="E34" s="51"/>
      <c r="F34" s="51"/>
      <c r="G34" s="51"/>
    </row>
    <row r="35" spans="1:7" s="60" customFormat="1" ht="6.95" customHeight="1">
      <c r="A35" s="29"/>
      <c r="B35" s="29"/>
      <c r="C35" s="29"/>
      <c r="D35" s="51"/>
      <c r="E35" s="51"/>
      <c r="F35" s="51"/>
      <c r="G35" s="51"/>
    </row>
    <row r="36" spans="1:7" s="60" customFormat="1" ht="15" customHeight="1">
      <c r="A36" s="89" t="s">
        <v>34</v>
      </c>
      <c r="B36" s="89"/>
      <c r="C36" s="89"/>
      <c r="D36" s="89"/>
      <c r="E36" s="89"/>
      <c r="F36" s="89"/>
      <c r="G36" s="89"/>
    </row>
    <row r="37" spans="1:7" s="60" customFormat="1" ht="15" customHeight="1">
      <c r="A37" s="88" t="s">
        <v>35</v>
      </c>
      <c r="B37" s="89"/>
      <c r="C37" s="89"/>
      <c r="D37" s="89"/>
      <c r="E37" s="89"/>
      <c r="F37" s="89"/>
      <c r="G37" s="89"/>
    </row>
    <row r="38" spans="1:7" s="60" customFormat="1" ht="6.95" customHeight="1">
      <c r="A38" s="28"/>
      <c r="B38" s="29"/>
      <c r="C38" s="29"/>
      <c r="D38" s="29"/>
      <c r="E38" s="29"/>
      <c r="F38" s="29"/>
      <c r="G38" s="29"/>
    </row>
    <row r="39" spans="1:7" s="60" customFormat="1" ht="15" customHeight="1">
      <c r="A39" s="29" t="s">
        <v>36</v>
      </c>
      <c r="B39" s="30"/>
      <c r="C39" s="30"/>
      <c r="D39" s="30"/>
      <c r="E39" s="30"/>
      <c r="F39" s="30"/>
      <c r="G39" s="30"/>
    </row>
    <row r="40" spans="1:7" s="60" customFormat="1" ht="6.95" customHeight="1">
      <c r="A40" s="29"/>
      <c r="B40" s="30"/>
      <c r="C40" s="30"/>
      <c r="D40" s="30"/>
      <c r="E40" s="30"/>
      <c r="F40" s="30"/>
      <c r="G40" s="30"/>
    </row>
    <row r="41" spans="1:7" s="60" customFormat="1" ht="15" customHeight="1">
      <c r="A41" s="29" t="s">
        <v>40</v>
      </c>
      <c r="B41" s="30"/>
      <c r="C41" s="30"/>
      <c r="D41" s="30"/>
      <c r="E41" s="30"/>
      <c r="F41" s="30"/>
      <c r="G41" s="30"/>
    </row>
    <row r="42" spans="1:7" s="60" customFormat="1" ht="15" customHeight="1">
      <c r="A42" s="29"/>
      <c r="B42" s="30"/>
      <c r="C42" s="30"/>
      <c r="D42" s="51"/>
      <c r="E42" s="51" t="s">
        <v>37</v>
      </c>
      <c r="F42" s="51"/>
      <c r="G42" s="30"/>
    </row>
    <row r="43" spans="1:7" s="60" customFormat="1" ht="15" customHeight="1">
      <c r="A43" s="29"/>
      <c r="B43" s="30"/>
      <c r="C43" s="30"/>
      <c r="D43" s="51"/>
      <c r="E43" s="51" t="s">
        <v>38</v>
      </c>
      <c r="F43" s="51"/>
      <c r="G43" s="30"/>
    </row>
    <row r="44" spans="1:7" s="60" customFormat="1" ht="20.100000000000001" customHeight="1" thickBot="1">
      <c r="A44" s="30"/>
      <c r="B44" s="30"/>
      <c r="C44" s="30"/>
      <c r="D44" s="51"/>
      <c r="E44" s="51" t="s">
        <v>39</v>
      </c>
      <c r="F44" s="51"/>
      <c r="G44" s="30"/>
    </row>
    <row r="45" spans="1:7" ht="22.5" customHeight="1" thickBot="1">
      <c r="A45" s="36" t="s">
        <v>7</v>
      </c>
      <c r="B45" s="160"/>
      <c r="C45" s="131"/>
      <c r="D45" s="131"/>
      <c r="E45" s="131"/>
      <c r="F45" s="131"/>
      <c r="G45" s="132"/>
    </row>
    <row r="46" spans="1:7" ht="22.5" customHeight="1" thickBot="1">
      <c r="A46" s="36" t="s">
        <v>8</v>
      </c>
      <c r="B46" s="160"/>
      <c r="C46" s="131"/>
      <c r="D46" s="131"/>
      <c r="E46" s="131"/>
      <c r="F46" s="131"/>
      <c r="G46" s="132"/>
    </row>
    <row r="47" spans="1:7" ht="22.5" customHeight="1" thickBot="1">
      <c r="A47" s="52" t="s">
        <v>15</v>
      </c>
      <c r="B47" s="160"/>
      <c r="C47" s="131"/>
      <c r="D47" s="131"/>
      <c r="E47" s="131"/>
      <c r="F47" s="131"/>
      <c r="G47" s="132"/>
    </row>
    <row r="48" spans="1:7" ht="15" customHeight="1">
      <c r="A48" s="133"/>
      <c r="B48" s="133"/>
      <c r="C48" s="133"/>
      <c r="D48" s="133"/>
      <c r="E48" s="133"/>
      <c r="F48" s="133"/>
      <c r="G48" s="133"/>
    </row>
    <row r="49" spans="1:7" ht="25.5" customHeight="1">
      <c r="A49" s="119" t="s">
        <v>14</v>
      </c>
      <c r="B49" s="119"/>
      <c r="C49" s="119"/>
      <c r="D49" s="119"/>
      <c r="E49" s="119"/>
      <c r="F49" s="119"/>
      <c r="G49" s="119"/>
    </row>
    <row r="50" spans="1:7" s="2" customFormat="1" ht="80.25" customHeight="1" thickBot="1">
      <c r="A50" s="120" t="s">
        <v>9</v>
      </c>
      <c r="B50" s="120"/>
      <c r="C50" s="120"/>
      <c r="D50" s="120"/>
      <c r="E50" s="120"/>
      <c r="F50" s="120"/>
      <c r="G50" s="120"/>
    </row>
    <row r="51" spans="1:7" ht="20.100000000000001" customHeight="1" thickBot="1">
      <c r="A51" s="10"/>
      <c r="B51" s="10"/>
      <c r="C51" s="10"/>
      <c r="D51" s="53" t="s">
        <v>10</v>
      </c>
      <c r="E51" s="124"/>
      <c r="F51" s="122"/>
      <c r="G51" s="123"/>
    </row>
    <row r="52" spans="1:7" ht="19.5" customHeight="1" thickBot="1">
      <c r="A52" s="10"/>
      <c r="B52" s="10"/>
      <c r="C52" s="10"/>
      <c r="D52" s="53" t="s">
        <v>11</v>
      </c>
      <c r="E52" s="124"/>
      <c r="F52" s="122"/>
      <c r="G52" s="123"/>
    </row>
    <row r="53" spans="1:7" ht="19.5" customHeight="1" thickBot="1">
      <c r="A53" s="10"/>
      <c r="B53" s="125" t="s">
        <v>13</v>
      </c>
      <c r="C53" s="126"/>
      <c r="D53" s="53" t="s">
        <v>12</v>
      </c>
      <c r="E53" s="124"/>
      <c r="F53" s="122"/>
      <c r="G53" s="123"/>
    </row>
    <row r="54" spans="1:7" ht="20.100000000000001" customHeight="1"/>
  </sheetData>
  <sheetProtection algorithmName="SHA-512" hashValue="hJ7e6zkF+KRKFYNyCwg+xOUnc4iElbZcvAiaNAyRWFIKVDJ9hAVHWCC5DXy7/iUs9f832VH4FIdqlq+uJGIdzg==" saltValue="A9opWsO8+UC7/2QEipt6WQ==" spinCount="100000" sheet="1" objects="1" scenarios="1"/>
  <mergeCells count="61">
    <mergeCell ref="A1:D2"/>
    <mergeCell ref="F1:G1"/>
    <mergeCell ref="F2:G2"/>
    <mergeCell ref="A4:B4"/>
    <mergeCell ref="A5:B5"/>
    <mergeCell ref="F5:G5"/>
    <mergeCell ref="F6:G6"/>
    <mergeCell ref="A7:G7"/>
    <mergeCell ref="A8:G8"/>
    <mergeCell ref="A9:A10"/>
    <mergeCell ref="B9:B10"/>
    <mergeCell ref="C9:C10"/>
    <mergeCell ref="D9:D10"/>
    <mergeCell ref="E9:E10"/>
    <mergeCell ref="F9:G10"/>
    <mergeCell ref="F11:G11"/>
    <mergeCell ref="B13:C13"/>
    <mergeCell ref="D13:E13"/>
    <mergeCell ref="F13:G13"/>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A37:G37"/>
    <mergeCell ref="C25:D25"/>
    <mergeCell ref="E25:F25"/>
    <mergeCell ref="A26:G26"/>
    <mergeCell ref="A28:G28"/>
    <mergeCell ref="F29:G29"/>
    <mergeCell ref="C31:G31"/>
    <mergeCell ref="A32:B32"/>
    <mergeCell ref="C32:D32"/>
    <mergeCell ref="E32:G32"/>
    <mergeCell ref="A33:G33"/>
    <mergeCell ref="A36:G36"/>
    <mergeCell ref="E51:G51"/>
    <mergeCell ref="E52:G52"/>
    <mergeCell ref="B53:C53"/>
    <mergeCell ref="E53:G53"/>
    <mergeCell ref="B45:G45"/>
    <mergeCell ref="B46:G46"/>
    <mergeCell ref="B47:G47"/>
    <mergeCell ref="A48:G48"/>
    <mergeCell ref="A49:G49"/>
    <mergeCell ref="A50:G50"/>
  </mergeCells>
  <phoneticPr fontId="1"/>
  <dataValidations count="9">
    <dataValidation type="list" allowBlank="1" showInputMessage="1" showErrorMessage="1" sqref="C11" xr:uid="{A7E38802-B1F6-458C-8BFB-D33FE4647AA0}">
      <formula1>"Male,Female"</formula1>
    </dataValidation>
    <dataValidation type="date" operator="greaterThanOrEqual" allowBlank="1" showInputMessage="1" showErrorMessage="1" promptTitle="日付の入力" prompt="[2018/12/31]の形式で日付を入力してください" sqref="D11" xr:uid="{CF7C04F2-F757-4A3A-B9E2-5ACA3CBC12F4}">
      <formula1>3654</formula1>
    </dataValidation>
    <dataValidation type="list" allowBlank="1" showInputMessage="1" showErrorMessage="1" sqref="D16:D17 C16:C25" xr:uid="{9027D994-A363-4A2A-A326-5CBBBD7C83D3}">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50A5B205-A9B8-4E76-B1D0-B00DE7B81489}"/>
    <dataValidation imeMode="disabled" allowBlank="1" showInputMessage="1" showErrorMessage="1" prompt="半角数字で入力ください" sqref="A11" xr:uid="{B3ECC724-C963-4008-BF93-FAF3D2A38347}"/>
    <dataValidation type="list" allowBlank="1" showInputMessage="1" showErrorMessage="1" sqref="F16:F17 E16:E25" xr:uid="{2A24F2F9-E5E5-42CB-834D-27FF6FBE1B82}">
      <formula1>"Classical, Sprint, Others"</formula1>
    </dataValidation>
    <dataValidation allowBlank="1" showInputMessage="1" showErrorMessage="1" prompt="FISカレンダーを確認し半角英字で正しく入力ください_x000a_http://www.fis-ski.com/" sqref="B16:B25" xr:uid="{6BC6194F-A3A7-4FB1-BFD0-5885B0B88FAC}"/>
    <dataValidation type="date" operator="greaterThanOrEqual" allowBlank="1" showInputMessage="1" showErrorMessage="1" promptTitle="日付の入力" prompt="[2018/12/31]の形式で日付を入力してください" sqref="F2:G2 A16:A25" xr:uid="{75A3D728-6EA7-43C2-B6D0-FA9294076C5B}">
      <formula1>42887</formula1>
    </dataValidation>
    <dataValidation allowBlank="1" showInputMessage="1" showErrorMessage="1" prompt="[2018/12/31]の形式で日付を入力してください" sqref="E51:G51" xr:uid="{D51C144C-61CB-4B42-87BE-1EB7163EA496}"/>
  </dataValidations>
  <printOptions horizontalCentered="1"/>
  <pageMargins left="0.23622047244094491" right="0.23622047244094491" top="0.19685039370078741" bottom="0.19685039370078741" header="0.31496062992125984" footer="0.31496062992125984"/>
  <pageSetup paperSize="9" scale="85" fitToWidth="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D511C-8FCE-427B-A5A3-1C3D625534DF}">
  <sheetPr>
    <pageSetUpPr fitToPage="1"/>
  </sheetPr>
  <dimension ref="A1:G56"/>
  <sheetViews>
    <sheetView tabSelected="1" view="pageBreakPreview" zoomScaleNormal="100" zoomScaleSheetLayoutView="100" workbookViewId="0">
      <selection activeCell="A6" sqref="A6:G6"/>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155"/>
      <c r="B1" s="155"/>
      <c r="C1" s="155"/>
      <c r="D1" s="126"/>
      <c r="E1" s="34" t="s">
        <v>0</v>
      </c>
      <c r="F1" s="163" t="s">
        <v>49</v>
      </c>
      <c r="G1" s="163"/>
    </row>
    <row r="2" spans="1:7" ht="20.100000000000001" customHeight="1" thickBot="1">
      <c r="A2" s="155"/>
      <c r="B2" s="155"/>
      <c r="C2" s="155"/>
      <c r="D2" s="126"/>
      <c r="E2" s="35" t="s">
        <v>1</v>
      </c>
      <c r="F2" s="164"/>
      <c r="G2" s="165"/>
    </row>
    <row r="3" spans="1:7" ht="20.100000000000001" customHeight="1" thickBot="1">
      <c r="A3" s="158" t="s">
        <v>28</v>
      </c>
      <c r="B3" s="158"/>
      <c r="C3" s="10"/>
      <c r="D3" s="10"/>
      <c r="E3" s="10"/>
      <c r="F3" s="10"/>
      <c r="G3" s="10"/>
    </row>
    <row r="4" spans="1:7" ht="20.100000000000001" customHeight="1" thickBot="1">
      <c r="A4" s="159" t="s">
        <v>29</v>
      </c>
      <c r="B4" s="158"/>
      <c r="C4" s="10"/>
      <c r="D4" s="10"/>
      <c r="E4" s="36" t="s">
        <v>2</v>
      </c>
      <c r="F4" s="130" t="s">
        <v>74</v>
      </c>
      <c r="G4" s="132"/>
    </row>
    <row r="5" spans="1:7" ht="20.100000000000001" customHeight="1" thickBot="1">
      <c r="A5" s="10"/>
      <c r="B5" s="10"/>
      <c r="C5" s="10"/>
      <c r="D5" s="10"/>
      <c r="E5" s="36" t="s">
        <v>3</v>
      </c>
      <c r="F5" s="104" t="s">
        <v>73</v>
      </c>
      <c r="G5" s="99"/>
    </row>
    <row r="6" spans="1:7" ht="39.950000000000003" customHeight="1">
      <c r="A6" s="148" t="s">
        <v>42</v>
      </c>
      <c r="B6" s="148"/>
      <c r="C6" s="148"/>
      <c r="D6" s="148"/>
      <c r="E6" s="148"/>
      <c r="F6" s="148"/>
      <c r="G6" s="148"/>
    </row>
    <row r="7" spans="1:7" ht="24.75" customHeight="1">
      <c r="A7" s="179" t="s">
        <v>50</v>
      </c>
      <c r="B7" s="179"/>
      <c r="C7" s="179"/>
      <c r="D7" s="179"/>
      <c r="E7" s="179"/>
      <c r="F7" s="179"/>
      <c r="G7" s="179"/>
    </row>
    <row r="8" spans="1:7" ht="15" customHeight="1">
      <c r="A8" s="146" t="s">
        <v>18</v>
      </c>
      <c r="B8" s="146" t="s">
        <v>19</v>
      </c>
      <c r="C8" s="151" t="s">
        <v>20</v>
      </c>
      <c r="D8" s="153" t="s">
        <v>21</v>
      </c>
      <c r="E8" s="151" t="s">
        <v>22</v>
      </c>
      <c r="F8" s="112" t="s">
        <v>51</v>
      </c>
      <c r="G8" s="112"/>
    </row>
    <row r="9" spans="1:7" ht="15" customHeight="1" thickBot="1">
      <c r="A9" s="150"/>
      <c r="B9" s="150"/>
      <c r="C9" s="152"/>
      <c r="D9" s="146"/>
      <c r="E9" s="154"/>
      <c r="F9" s="113"/>
      <c r="G9" s="113"/>
    </row>
    <row r="10" spans="1:7" ht="30" customHeight="1" thickBot="1">
      <c r="A10" s="38"/>
      <c r="B10" s="38"/>
      <c r="C10" s="39"/>
      <c r="D10" s="40"/>
      <c r="E10" s="38"/>
      <c r="F10" s="172"/>
      <c r="G10" s="141"/>
    </row>
    <row r="11" spans="1:7" ht="21" customHeight="1" thickBot="1">
      <c r="A11" s="61"/>
      <c r="B11" s="61"/>
      <c r="C11" s="61"/>
      <c r="D11" s="173" t="s">
        <v>52</v>
      </c>
      <c r="E11" s="174"/>
      <c r="F11" s="175"/>
      <c r="G11" s="176"/>
    </row>
    <row r="12" spans="1:7" ht="9" customHeight="1" thickBot="1">
      <c r="A12" s="61"/>
      <c r="B12" s="61"/>
      <c r="C12" s="61"/>
      <c r="D12" s="62"/>
      <c r="E12" s="61"/>
      <c r="F12" s="63"/>
      <c r="G12" s="63"/>
    </row>
    <row r="13" spans="1:7" ht="29.25" customHeight="1" thickBot="1">
      <c r="A13" s="36" t="s">
        <v>4</v>
      </c>
      <c r="B13" s="130"/>
      <c r="C13" s="132"/>
      <c r="D13" s="177" t="s">
        <v>53</v>
      </c>
      <c r="E13" s="145"/>
      <c r="F13" s="178"/>
      <c r="G13" s="165"/>
    </row>
    <row r="14" spans="1:7" ht="30" customHeight="1" thickBot="1">
      <c r="A14" s="10"/>
      <c r="B14" s="64"/>
      <c r="C14" s="64"/>
      <c r="D14" s="166" t="s">
        <v>54</v>
      </c>
      <c r="E14" s="167"/>
      <c r="F14" s="168"/>
      <c r="G14" s="169"/>
    </row>
    <row r="15" spans="1:7" ht="15" customHeight="1">
      <c r="A15" s="10"/>
      <c r="B15" s="10"/>
      <c r="C15" s="10"/>
      <c r="D15" s="10"/>
      <c r="E15" s="10"/>
      <c r="F15" s="10"/>
      <c r="G15" s="10"/>
    </row>
    <row r="16" spans="1:7" ht="30" customHeight="1" thickBot="1">
      <c r="A16" s="65" t="s">
        <v>23</v>
      </c>
      <c r="B16" s="65" t="s">
        <v>24</v>
      </c>
      <c r="C16" s="170" t="s">
        <v>25</v>
      </c>
      <c r="D16" s="171"/>
      <c r="E16" s="170" t="s">
        <v>26</v>
      </c>
      <c r="F16" s="171"/>
      <c r="G16" s="65" t="s">
        <v>27</v>
      </c>
    </row>
    <row r="17" spans="1:7" s="22" customFormat="1" ht="20.100000000000001" customHeight="1">
      <c r="A17" s="55"/>
      <c r="B17" s="42"/>
      <c r="C17" s="138"/>
      <c r="D17" s="138"/>
      <c r="E17" s="138"/>
      <c r="F17" s="138"/>
      <c r="G17" s="19"/>
    </row>
    <row r="18" spans="1:7" s="22" customFormat="1" ht="20.100000000000001" customHeight="1">
      <c r="A18" s="44"/>
      <c r="B18" s="45"/>
      <c r="C18" s="139"/>
      <c r="D18" s="139"/>
      <c r="E18" s="139"/>
      <c r="F18" s="139"/>
      <c r="G18" s="20"/>
    </row>
    <row r="19" spans="1:7" s="22" customFormat="1" ht="20.100000000000001" customHeight="1">
      <c r="A19" s="66"/>
      <c r="B19" s="45"/>
      <c r="C19" s="139"/>
      <c r="D19" s="139"/>
      <c r="E19" s="139"/>
      <c r="F19" s="139"/>
      <c r="G19" s="20"/>
    </row>
    <row r="20" spans="1:7" s="22" customFormat="1" ht="20.100000000000001" customHeight="1">
      <c r="A20" s="44"/>
      <c r="B20" s="45"/>
      <c r="C20" s="134"/>
      <c r="D20" s="135"/>
      <c r="E20" s="134"/>
      <c r="F20" s="135"/>
      <c r="G20" s="20"/>
    </row>
    <row r="21" spans="1:7" s="22" customFormat="1" ht="20.100000000000001" customHeight="1">
      <c r="A21" s="44"/>
      <c r="B21" s="45"/>
      <c r="C21" s="134"/>
      <c r="D21" s="135"/>
      <c r="E21" s="134"/>
      <c r="F21" s="135"/>
      <c r="G21" s="20"/>
    </row>
    <row r="22" spans="1:7" s="22" customFormat="1" ht="20.100000000000001" customHeight="1">
      <c r="A22" s="44"/>
      <c r="B22" s="45"/>
      <c r="C22" s="134"/>
      <c r="D22" s="135"/>
      <c r="E22" s="134"/>
      <c r="F22" s="135"/>
      <c r="G22" s="20"/>
    </row>
    <row r="23" spans="1:7" s="22" customFormat="1" ht="20.100000000000001" customHeight="1">
      <c r="A23" s="44"/>
      <c r="B23" s="45"/>
      <c r="C23" s="134"/>
      <c r="D23" s="135"/>
      <c r="E23" s="134"/>
      <c r="F23" s="135"/>
      <c r="G23" s="20"/>
    </row>
    <row r="24" spans="1:7" s="22" customFormat="1" ht="20.100000000000001" customHeight="1">
      <c r="A24" s="44"/>
      <c r="B24" s="45"/>
      <c r="C24" s="139"/>
      <c r="D24" s="139"/>
      <c r="E24" s="139"/>
      <c r="F24" s="139"/>
      <c r="G24" s="20"/>
    </row>
    <row r="25" spans="1:7" s="22" customFormat="1" ht="20.100000000000001" customHeight="1">
      <c r="A25" s="44"/>
      <c r="B25" s="45"/>
      <c r="C25" s="139"/>
      <c r="D25" s="139"/>
      <c r="E25" s="139"/>
      <c r="F25" s="139"/>
      <c r="G25" s="20"/>
    </row>
    <row r="26" spans="1:7" s="22" customFormat="1" ht="20.100000000000001" customHeight="1">
      <c r="A26" s="44"/>
      <c r="B26" s="45"/>
      <c r="C26" s="139"/>
      <c r="D26" s="139"/>
      <c r="E26" s="139"/>
      <c r="F26" s="139"/>
      <c r="G26" s="20"/>
    </row>
    <row r="27" spans="1:7" s="22" customFormat="1" ht="20.100000000000001" customHeight="1">
      <c r="A27" s="44"/>
      <c r="B27" s="45"/>
      <c r="C27" s="139"/>
      <c r="D27" s="139"/>
      <c r="E27" s="139"/>
      <c r="F27" s="139"/>
      <c r="G27" s="20"/>
    </row>
    <row r="28" spans="1:7" s="22" customFormat="1" ht="20.100000000000001" customHeight="1" thickBot="1">
      <c r="A28" s="56"/>
      <c r="B28" s="57"/>
      <c r="C28" s="161"/>
      <c r="D28" s="162"/>
      <c r="E28" s="161"/>
      <c r="F28" s="162"/>
      <c r="G28" s="58"/>
    </row>
    <row r="29" spans="1:7" s="59" customFormat="1" ht="24.95" customHeight="1">
      <c r="A29" s="93" t="s">
        <v>30</v>
      </c>
      <c r="B29" s="93"/>
      <c r="C29" s="93"/>
      <c r="D29" s="93"/>
      <c r="E29" s="93"/>
      <c r="F29" s="93"/>
      <c r="G29" s="93"/>
    </row>
    <row r="30" spans="1:7" s="60" customFormat="1" ht="6.95" customHeight="1">
      <c r="A30" s="51"/>
      <c r="B30" s="51"/>
      <c r="C30" s="51"/>
      <c r="D30" s="51"/>
      <c r="E30" s="51"/>
      <c r="F30" s="51"/>
      <c r="G30" s="51"/>
    </row>
    <row r="31" spans="1:7" s="60" customFormat="1" ht="15" customHeight="1">
      <c r="A31" s="89" t="s">
        <v>31</v>
      </c>
      <c r="B31" s="89"/>
      <c r="C31" s="89"/>
      <c r="D31" s="89"/>
      <c r="E31" s="89"/>
      <c r="F31" s="89"/>
      <c r="G31" s="89"/>
    </row>
    <row r="32" spans="1:7" s="60" customFormat="1" ht="15" customHeight="1">
      <c r="A32" s="29" t="s">
        <v>32</v>
      </c>
      <c r="B32" s="29"/>
      <c r="C32" s="29"/>
      <c r="D32" s="29"/>
      <c r="E32" s="29"/>
      <c r="F32" s="89">
        <f>B10</f>
        <v>0</v>
      </c>
      <c r="G32" s="89"/>
    </row>
    <row r="33" spans="1:7" s="60" customFormat="1" ht="6.95" customHeight="1">
      <c r="A33" s="29"/>
      <c r="B33" s="29"/>
      <c r="C33" s="29"/>
      <c r="D33" s="29"/>
      <c r="E33" s="29"/>
      <c r="F33" s="29"/>
      <c r="G33" s="29"/>
    </row>
    <row r="34" spans="1:7" s="60" customFormat="1" ht="15" customHeight="1">
      <c r="A34" s="29" t="s">
        <v>45</v>
      </c>
      <c r="B34" s="30">
        <f>B10</f>
        <v>0</v>
      </c>
      <c r="C34" s="89" t="s">
        <v>41</v>
      </c>
      <c r="D34" s="89"/>
      <c r="E34" s="89"/>
      <c r="F34" s="89"/>
      <c r="G34" s="89"/>
    </row>
    <row r="35" spans="1:7" s="60" customFormat="1" ht="15" customHeight="1">
      <c r="A35" s="89" t="s">
        <v>46</v>
      </c>
      <c r="B35" s="89"/>
      <c r="C35" s="94">
        <f>B10</f>
        <v>0</v>
      </c>
      <c r="D35" s="94"/>
      <c r="E35" s="94" t="s">
        <v>33</v>
      </c>
      <c r="F35" s="94"/>
      <c r="G35" s="94"/>
    </row>
    <row r="36" spans="1:7" s="60" customFormat="1" ht="15" customHeight="1">
      <c r="A36" s="88" t="s">
        <v>43</v>
      </c>
      <c r="B36" s="88"/>
      <c r="C36" s="88"/>
      <c r="D36" s="88"/>
      <c r="E36" s="88"/>
      <c r="F36" s="88"/>
      <c r="G36" s="88"/>
    </row>
    <row r="37" spans="1:7" s="60" customFormat="1" ht="15" customHeight="1">
      <c r="A37" s="51" t="s">
        <v>44</v>
      </c>
      <c r="B37" s="51"/>
      <c r="C37" s="51"/>
      <c r="D37" s="51"/>
      <c r="E37" s="51"/>
      <c r="F37" s="51"/>
      <c r="G37" s="51"/>
    </row>
    <row r="38" spans="1:7" s="60" customFormat="1" ht="6.95" customHeight="1">
      <c r="A38" s="29"/>
      <c r="B38" s="29"/>
      <c r="C38" s="29"/>
      <c r="D38" s="51"/>
      <c r="E38" s="51"/>
      <c r="F38" s="51"/>
      <c r="G38" s="51"/>
    </row>
    <row r="39" spans="1:7" s="60" customFormat="1" ht="15" customHeight="1">
      <c r="A39" s="89" t="s">
        <v>34</v>
      </c>
      <c r="B39" s="89"/>
      <c r="C39" s="89"/>
      <c r="D39" s="89"/>
      <c r="E39" s="89"/>
      <c r="F39" s="89"/>
      <c r="G39" s="89"/>
    </row>
    <row r="40" spans="1:7" s="60" customFormat="1" ht="15" customHeight="1">
      <c r="A40" s="88" t="s">
        <v>35</v>
      </c>
      <c r="B40" s="89"/>
      <c r="C40" s="89"/>
      <c r="D40" s="89"/>
      <c r="E40" s="89"/>
      <c r="F40" s="89"/>
      <c r="G40" s="89"/>
    </row>
    <row r="41" spans="1:7" s="60" customFormat="1" ht="6.95" customHeight="1">
      <c r="A41" s="28"/>
      <c r="B41" s="29"/>
      <c r="C41" s="29"/>
      <c r="D41" s="29"/>
      <c r="E41" s="29"/>
      <c r="F41" s="29"/>
      <c r="G41" s="29"/>
    </row>
    <row r="42" spans="1:7" s="60" customFormat="1" ht="15" customHeight="1">
      <c r="A42" s="29" t="s">
        <v>36</v>
      </c>
      <c r="B42" s="30"/>
      <c r="C42" s="30"/>
      <c r="D42" s="30"/>
      <c r="E42" s="30"/>
      <c r="F42" s="30"/>
      <c r="G42" s="30"/>
    </row>
    <row r="43" spans="1:7" s="60" customFormat="1" ht="6.95" customHeight="1">
      <c r="A43" s="29"/>
      <c r="B43" s="30"/>
      <c r="C43" s="30"/>
      <c r="D43" s="30"/>
      <c r="E43" s="30"/>
      <c r="F43" s="30"/>
      <c r="G43" s="30"/>
    </row>
    <row r="44" spans="1:7" s="60" customFormat="1" ht="15" customHeight="1">
      <c r="A44" s="29" t="s">
        <v>40</v>
      </c>
      <c r="B44" s="30"/>
      <c r="C44" s="30"/>
      <c r="D44" s="30"/>
      <c r="E44" s="30"/>
      <c r="F44" s="30"/>
      <c r="G44" s="30"/>
    </row>
    <row r="45" spans="1:7" s="60" customFormat="1" ht="15" customHeight="1">
      <c r="A45" s="29"/>
      <c r="B45" s="30"/>
      <c r="C45" s="30"/>
      <c r="D45" s="51"/>
      <c r="E45" s="51" t="s">
        <v>37</v>
      </c>
      <c r="F45" s="51"/>
      <c r="G45" s="30"/>
    </row>
    <row r="46" spans="1:7" s="60" customFormat="1" ht="15" customHeight="1">
      <c r="A46" s="29"/>
      <c r="B46" s="30"/>
      <c r="C46" s="30"/>
      <c r="D46" s="51"/>
      <c r="E46" s="51" t="s">
        <v>38</v>
      </c>
      <c r="F46" s="51"/>
      <c r="G46" s="30"/>
    </row>
    <row r="47" spans="1:7" s="60" customFormat="1" ht="20.100000000000001" customHeight="1" thickBot="1">
      <c r="A47" s="30"/>
      <c r="B47" s="30"/>
      <c r="C47" s="30"/>
      <c r="D47" s="51"/>
      <c r="E47" s="51" t="s">
        <v>39</v>
      </c>
      <c r="F47" s="51"/>
      <c r="G47" s="30"/>
    </row>
    <row r="48" spans="1:7" ht="20.100000000000001" customHeight="1" thickBot="1">
      <c r="A48" s="36" t="s">
        <v>7</v>
      </c>
      <c r="B48" s="160"/>
      <c r="C48" s="131"/>
      <c r="D48" s="131"/>
      <c r="E48" s="131"/>
      <c r="F48" s="131"/>
      <c r="G48" s="132"/>
    </row>
    <row r="49" spans="1:7" ht="20.100000000000001" customHeight="1" thickBot="1">
      <c r="A49" s="36" t="s">
        <v>8</v>
      </c>
      <c r="B49" s="160"/>
      <c r="C49" s="131"/>
      <c r="D49" s="131"/>
      <c r="E49" s="131"/>
      <c r="F49" s="131"/>
      <c r="G49" s="132"/>
    </row>
    <row r="50" spans="1:7" ht="20.100000000000001" customHeight="1" thickBot="1">
      <c r="A50" s="52" t="s">
        <v>15</v>
      </c>
      <c r="B50" s="160"/>
      <c r="C50" s="131"/>
      <c r="D50" s="131"/>
      <c r="E50" s="131"/>
      <c r="F50" s="131"/>
      <c r="G50" s="132"/>
    </row>
    <row r="51" spans="1:7" ht="25.5" customHeight="1">
      <c r="A51" s="119" t="s">
        <v>14</v>
      </c>
      <c r="B51" s="119"/>
      <c r="C51" s="119"/>
      <c r="D51" s="119"/>
      <c r="E51" s="119"/>
      <c r="F51" s="119"/>
      <c r="G51" s="119"/>
    </row>
    <row r="52" spans="1:7" s="2" customFormat="1" ht="80.25" customHeight="1" thickBot="1">
      <c r="A52" s="120" t="s">
        <v>9</v>
      </c>
      <c r="B52" s="120"/>
      <c r="C52" s="120"/>
      <c r="D52" s="120"/>
      <c r="E52" s="120"/>
      <c r="F52" s="120"/>
      <c r="G52" s="120"/>
    </row>
    <row r="53" spans="1:7" ht="15" customHeight="1" thickBot="1">
      <c r="A53" s="10"/>
      <c r="B53" s="10"/>
      <c r="C53" s="10"/>
      <c r="D53" s="53" t="s">
        <v>10</v>
      </c>
      <c r="E53" s="124"/>
      <c r="F53" s="122"/>
      <c r="G53" s="123"/>
    </row>
    <row r="54" spans="1:7" ht="15" customHeight="1" thickBot="1">
      <c r="A54" s="10"/>
      <c r="B54" s="10"/>
      <c r="C54" s="10"/>
      <c r="D54" s="53" t="s">
        <v>11</v>
      </c>
      <c r="E54" s="124"/>
      <c r="F54" s="122"/>
      <c r="G54" s="123"/>
    </row>
    <row r="55" spans="1:7" ht="15" customHeight="1" thickBot="1">
      <c r="A55" s="10"/>
      <c r="B55" s="125" t="s">
        <v>13</v>
      </c>
      <c r="C55" s="126"/>
      <c r="D55" s="53" t="s">
        <v>12</v>
      </c>
      <c r="E55" s="124"/>
      <c r="F55" s="122"/>
      <c r="G55" s="123"/>
    </row>
    <row r="56" spans="1:7" ht="20.100000000000001" customHeight="1"/>
  </sheetData>
  <sheetProtection algorithmName="SHA-512" hashValue="oYHwoMJn67sNhCAcNIfqSZiS9Q5oIAkBxDMc9gn9mwd++nRTlS4HemGuHhx5hfL3UZunqTUJqdJi89me4mWd5g==" saltValue="7lPzZvT3bkCdtp0WPJQHPA==" spinCount="100000" sheet="1" objects="1" scenarios="1"/>
  <dataConsolidate link="1"/>
  <mergeCells count="68">
    <mergeCell ref="A1:D2"/>
    <mergeCell ref="F1:G1"/>
    <mergeCell ref="F2:G2"/>
    <mergeCell ref="A3:B3"/>
    <mergeCell ref="A4:B4"/>
    <mergeCell ref="F4:G4"/>
    <mergeCell ref="F5:G5"/>
    <mergeCell ref="A6:G6"/>
    <mergeCell ref="A7:G7"/>
    <mergeCell ref="A8:A9"/>
    <mergeCell ref="B8:B9"/>
    <mergeCell ref="C8:C9"/>
    <mergeCell ref="D8:D9"/>
    <mergeCell ref="E8:E9"/>
    <mergeCell ref="F8:G9"/>
    <mergeCell ref="F10:G10"/>
    <mergeCell ref="D11:E11"/>
    <mergeCell ref="F11:G11"/>
    <mergeCell ref="B13:C13"/>
    <mergeCell ref="D13:E13"/>
    <mergeCell ref="F13:G13"/>
    <mergeCell ref="D14:E14"/>
    <mergeCell ref="F14:G14"/>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A31:G31"/>
    <mergeCell ref="C24:D24"/>
    <mergeCell ref="E24:F24"/>
    <mergeCell ref="C25:D25"/>
    <mergeCell ref="E25:F25"/>
    <mergeCell ref="C26:D26"/>
    <mergeCell ref="E26:F26"/>
    <mergeCell ref="C27:D27"/>
    <mergeCell ref="E27:F27"/>
    <mergeCell ref="C28:D28"/>
    <mergeCell ref="E28:F28"/>
    <mergeCell ref="A29:G29"/>
    <mergeCell ref="A51:G51"/>
    <mergeCell ref="F32:G32"/>
    <mergeCell ref="C34:G34"/>
    <mergeCell ref="A35:B35"/>
    <mergeCell ref="C35:D35"/>
    <mergeCell ref="E35:G35"/>
    <mergeCell ref="A36:G36"/>
    <mergeCell ref="A39:G39"/>
    <mergeCell ref="A40:G40"/>
    <mergeCell ref="B48:G48"/>
    <mergeCell ref="B49:G49"/>
    <mergeCell ref="B50:G50"/>
    <mergeCell ref="A52:G52"/>
    <mergeCell ref="E53:G53"/>
    <mergeCell ref="E54:G54"/>
    <mergeCell ref="B55:C55"/>
    <mergeCell ref="E55:G55"/>
  </mergeCells>
  <phoneticPr fontId="1"/>
  <dataValidations count="9">
    <dataValidation allowBlank="1" showInputMessage="1" showErrorMessage="1" prompt="[2018/12/31]の形式で日付を入力してください" sqref="E53:G53" xr:uid="{10DA8D81-973A-4BF4-B6D5-8D83B6082C25}"/>
    <dataValidation type="date" operator="greaterThanOrEqual" allowBlank="1" showInputMessage="1" showErrorMessage="1" promptTitle="日付の入力" prompt="[2018/12/31]の形式で日付を入力してください" sqref="F2:G2 A17:A18 A20:A28" xr:uid="{B46076ED-8F83-445C-91B6-1EC7C746941F}">
      <formula1>42887</formula1>
    </dataValidation>
    <dataValidation allowBlank="1" showInputMessage="1" showErrorMessage="1" prompt="FISカレンダーを確認し半角英字で正しく入力ください_x000a_http://www.fis-ski.com/" sqref="B17:B28" xr:uid="{B4FECC18-2B07-4208-8F17-96F2AD7F8F48}"/>
    <dataValidation type="list" allowBlank="1" showInputMessage="1" showErrorMessage="1" sqref="F27 F17:F18 E17:E28" xr:uid="{36BA959F-1C73-4A82-834C-06C0AA44C438}">
      <formula1>"Downhill,Super-G,Giant Slalom,,Slalom,Alpine Combined,Others"</formula1>
    </dataValidation>
    <dataValidation type="list" allowBlank="1" showInputMessage="1" showErrorMessage="1" sqref="D27 D17:D18 C17:C28" xr:uid="{DC7367B5-0549-4529-B759-D129775DC669}">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0 D12" xr:uid="{673D7603-DEAB-4E1C-8832-6B14E992EBBA}">
      <formula1>3654</formula1>
    </dataValidation>
    <dataValidation imeMode="disabled" allowBlank="1" showInputMessage="1" showErrorMessage="1" prompt="半角数字で入力ください" sqref="A10:A12" xr:uid="{D2FA83FE-7926-4F1E-B754-E3B4D618C597}"/>
    <dataValidation imeMode="disabled" allowBlank="1" showInputMessage="1" showErrorMessage="1" prompt="FISに登録したローマ字表記にて姓・名の順で入力ください_x000a_例：ZENNIHON Taro" sqref="B10:B12" xr:uid="{C562E5C0-C244-4438-B865-422654E0855B}"/>
    <dataValidation type="list" allowBlank="1" showInputMessage="1" showErrorMessage="1" sqref="C10:C12" xr:uid="{F210461F-6046-453C-9EA7-E7620A355CB4}">
      <formula1>"Male,Female"</formula1>
    </dataValidation>
  </dataValidations>
  <printOptions horizontalCentered="1"/>
  <pageMargins left="0.23622047244094491" right="0.23622047244094491" top="0.19685039370078741" bottom="0.19685039370078741" header="0.31496062992125984" footer="0.31496062992125984"/>
  <pageSetup paperSize="9" scale="83" fitToWidth="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788DF-45FE-4D74-B5A7-4D5FC1786D22}">
  <sheetPr>
    <pageSetUpPr fitToPage="1"/>
  </sheetPr>
  <dimension ref="A1:G54"/>
  <sheetViews>
    <sheetView view="pageBreakPreview" zoomScaleNormal="100" zoomScaleSheetLayoutView="100" workbookViewId="0">
      <selection activeCell="F6" sqref="F6:G6"/>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155"/>
      <c r="B1" s="155"/>
      <c r="C1" s="155"/>
      <c r="D1" s="126"/>
      <c r="E1" s="34" t="s">
        <v>0</v>
      </c>
      <c r="F1" s="163" t="s">
        <v>55</v>
      </c>
      <c r="G1" s="163"/>
    </row>
    <row r="2" spans="1:7" ht="20.100000000000001" customHeight="1" thickBot="1">
      <c r="A2" s="155"/>
      <c r="B2" s="155"/>
      <c r="C2" s="155"/>
      <c r="D2" s="126"/>
      <c r="E2" s="35" t="s">
        <v>1</v>
      </c>
      <c r="F2" s="164"/>
      <c r="G2" s="165"/>
    </row>
    <row r="3" spans="1:7" ht="20.100000000000001" customHeight="1">
      <c r="A3" s="10"/>
      <c r="B3" s="10"/>
      <c r="C3" s="10"/>
      <c r="D3" s="10"/>
      <c r="E3" s="10"/>
      <c r="F3" s="10"/>
      <c r="G3" s="10"/>
    </row>
    <row r="4" spans="1:7" ht="20.100000000000001" customHeight="1" thickBot="1">
      <c r="A4" s="158" t="s">
        <v>28</v>
      </c>
      <c r="B4" s="158"/>
      <c r="C4" s="10"/>
      <c r="D4" s="10"/>
      <c r="E4" s="10"/>
      <c r="F4" s="10"/>
      <c r="G4" s="10"/>
    </row>
    <row r="5" spans="1:7" ht="20.100000000000001" customHeight="1" thickBot="1">
      <c r="A5" s="159" t="s">
        <v>29</v>
      </c>
      <c r="B5" s="158"/>
      <c r="C5" s="10"/>
      <c r="D5" s="10"/>
      <c r="E5" s="36" t="s">
        <v>2</v>
      </c>
      <c r="F5" s="160" t="s">
        <v>72</v>
      </c>
      <c r="G5" s="132"/>
    </row>
    <row r="6" spans="1:7" ht="20.100000000000001" customHeight="1" thickBot="1">
      <c r="A6" s="10"/>
      <c r="B6" s="10"/>
      <c r="C6" s="10"/>
      <c r="D6" s="10"/>
      <c r="E6" s="36" t="s">
        <v>3</v>
      </c>
      <c r="F6" s="104" t="s">
        <v>73</v>
      </c>
      <c r="G6" s="99"/>
    </row>
    <row r="7" spans="1:7" ht="39.950000000000003" customHeight="1">
      <c r="A7" s="148" t="s">
        <v>42</v>
      </c>
      <c r="B7" s="148"/>
      <c r="C7" s="148"/>
      <c r="D7" s="148"/>
      <c r="E7" s="148"/>
      <c r="F7" s="148"/>
      <c r="G7" s="148"/>
    </row>
    <row r="8" spans="1:7" ht="30.75" customHeight="1">
      <c r="A8" s="149" t="s">
        <v>6</v>
      </c>
      <c r="B8" s="149"/>
      <c r="C8" s="149"/>
      <c r="D8" s="149"/>
      <c r="E8" s="149"/>
      <c r="F8" s="149"/>
      <c r="G8" s="149"/>
    </row>
    <row r="9" spans="1:7" ht="15" customHeight="1">
      <c r="A9" s="146" t="s">
        <v>18</v>
      </c>
      <c r="B9" s="146" t="s">
        <v>19</v>
      </c>
      <c r="C9" s="151" t="s">
        <v>20</v>
      </c>
      <c r="D9" s="153" t="s">
        <v>21</v>
      </c>
      <c r="E9" s="151" t="s">
        <v>22</v>
      </c>
      <c r="F9" s="112" t="s">
        <v>56</v>
      </c>
      <c r="G9" s="112"/>
    </row>
    <row r="10" spans="1:7" ht="15" customHeight="1" thickBot="1">
      <c r="A10" s="150"/>
      <c r="B10" s="150"/>
      <c r="C10" s="152"/>
      <c r="D10" s="146"/>
      <c r="E10" s="154"/>
      <c r="F10" s="113"/>
      <c r="G10" s="113"/>
    </row>
    <row r="11" spans="1:7" ht="30" customHeight="1" thickBot="1">
      <c r="A11" s="38"/>
      <c r="B11" s="38"/>
      <c r="C11" s="39"/>
      <c r="D11" s="40"/>
      <c r="E11" s="38" t="str">
        <f ca="1">IF(OR(ISBLANK(D11)=TRUE),"",DATEDIF(D11,TODAY(),"Y"))</f>
        <v/>
      </c>
      <c r="F11" s="140"/>
      <c r="G11" s="141"/>
    </row>
    <row r="12" spans="1:7" ht="15" customHeight="1" thickBot="1">
      <c r="A12" s="10"/>
      <c r="B12" s="10"/>
      <c r="C12" s="10"/>
      <c r="D12" s="10"/>
      <c r="E12" s="10"/>
      <c r="F12" s="10"/>
      <c r="G12" s="10"/>
    </row>
    <row r="13" spans="1:7" ht="30" customHeight="1" thickBot="1">
      <c r="A13" s="36" t="s">
        <v>4</v>
      </c>
      <c r="B13" s="142"/>
      <c r="C13" s="143"/>
      <c r="D13" s="144" t="s">
        <v>57</v>
      </c>
      <c r="E13" s="145"/>
      <c r="F13" s="142"/>
      <c r="G13" s="143"/>
    </row>
    <row r="14" spans="1:7" ht="15" customHeight="1">
      <c r="A14" s="10"/>
      <c r="B14" s="10"/>
      <c r="C14" s="10"/>
      <c r="D14" s="10"/>
      <c r="E14" s="10"/>
      <c r="F14" s="10"/>
      <c r="G14" s="10"/>
    </row>
    <row r="15" spans="1:7" ht="30" customHeight="1" thickBot="1">
      <c r="A15" s="12" t="s">
        <v>23</v>
      </c>
      <c r="B15" s="12" t="s">
        <v>24</v>
      </c>
      <c r="C15" s="146" t="s">
        <v>25</v>
      </c>
      <c r="D15" s="147"/>
      <c r="E15" s="146" t="s">
        <v>26</v>
      </c>
      <c r="F15" s="147"/>
      <c r="G15" s="12" t="s">
        <v>27</v>
      </c>
    </row>
    <row r="16" spans="1:7" s="22" customFormat="1" ht="20.100000000000001" customHeight="1">
      <c r="A16" s="55"/>
      <c r="B16" s="42"/>
      <c r="C16" s="138"/>
      <c r="D16" s="138"/>
      <c r="E16" s="138"/>
      <c r="F16" s="138"/>
      <c r="G16" s="19"/>
    </row>
    <row r="17" spans="1:7" s="22" customFormat="1" ht="20.100000000000001" customHeight="1">
      <c r="A17" s="44"/>
      <c r="B17" s="45"/>
      <c r="C17" s="139"/>
      <c r="D17" s="139"/>
      <c r="E17" s="139"/>
      <c r="F17" s="139"/>
      <c r="G17" s="20"/>
    </row>
    <row r="18" spans="1:7" s="22" customFormat="1" ht="20.100000000000001" customHeight="1">
      <c r="A18" s="44"/>
      <c r="B18" s="45"/>
      <c r="C18" s="139"/>
      <c r="D18" s="139"/>
      <c r="E18" s="139"/>
      <c r="F18" s="139"/>
      <c r="G18" s="20"/>
    </row>
    <row r="19" spans="1:7" s="22" customFormat="1" ht="20.100000000000001" customHeight="1">
      <c r="A19" s="44"/>
      <c r="B19" s="45"/>
      <c r="C19" s="134"/>
      <c r="D19" s="135"/>
      <c r="E19" s="134"/>
      <c r="F19" s="135"/>
      <c r="G19" s="20"/>
    </row>
    <row r="20" spans="1:7" s="22" customFormat="1" ht="20.100000000000001" customHeight="1">
      <c r="A20" s="44"/>
      <c r="B20" s="45"/>
      <c r="C20" s="134"/>
      <c r="D20" s="135"/>
      <c r="E20" s="134"/>
      <c r="F20" s="135"/>
      <c r="G20" s="20"/>
    </row>
    <row r="21" spans="1:7" s="22" customFormat="1" ht="20.100000000000001" customHeight="1">
      <c r="A21" s="44"/>
      <c r="B21" s="45"/>
      <c r="C21" s="134"/>
      <c r="D21" s="135"/>
      <c r="E21" s="134"/>
      <c r="F21" s="135"/>
      <c r="G21" s="20"/>
    </row>
    <row r="22" spans="1:7" s="22" customFormat="1" ht="20.100000000000001" customHeight="1">
      <c r="A22" s="44"/>
      <c r="B22" s="45"/>
      <c r="C22" s="134"/>
      <c r="D22" s="135"/>
      <c r="E22" s="134"/>
      <c r="F22" s="135"/>
      <c r="G22" s="20"/>
    </row>
    <row r="23" spans="1:7" s="22" customFormat="1" ht="20.100000000000001" customHeight="1">
      <c r="A23" s="44"/>
      <c r="B23" s="45"/>
      <c r="C23" s="139"/>
      <c r="D23" s="139"/>
      <c r="E23" s="139"/>
      <c r="F23" s="139"/>
      <c r="G23" s="20"/>
    </row>
    <row r="24" spans="1:7" s="22" customFormat="1" ht="20.100000000000001" customHeight="1">
      <c r="A24" s="44"/>
      <c r="B24" s="45"/>
      <c r="C24" s="139"/>
      <c r="D24" s="139"/>
      <c r="E24" s="139"/>
      <c r="F24" s="139"/>
      <c r="G24" s="20"/>
    </row>
    <row r="25" spans="1:7" s="22" customFormat="1" ht="20.100000000000001" customHeight="1" thickBot="1">
      <c r="A25" s="56"/>
      <c r="B25" s="57"/>
      <c r="C25" s="180"/>
      <c r="D25" s="180"/>
      <c r="E25" s="180"/>
      <c r="F25" s="180"/>
      <c r="G25" s="58"/>
    </row>
    <row r="26" spans="1:7" s="50" customFormat="1" ht="24.95" customHeight="1">
      <c r="A26" s="93" t="s">
        <v>30</v>
      </c>
      <c r="B26" s="93"/>
      <c r="C26" s="93"/>
      <c r="D26" s="93"/>
      <c r="E26" s="93"/>
      <c r="F26" s="93"/>
      <c r="G26" s="93"/>
    </row>
    <row r="27" spans="1:7" s="22" customFormat="1" ht="6.95" customHeight="1">
      <c r="A27" s="51"/>
      <c r="B27" s="51"/>
      <c r="C27" s="51"/>
      <c r="D27" s="51"/>
      <c r="E27" s="51"/>
      <c r="F27" s="51"/>
      <c r="G27" s="51"/>
    </row>
    <row r="28" spans="1:7" s="22" customFormat="1" ht="15" customHeight="1">
      <c r="A28" s="89" t="s">
        <v>31</v>
      </c>
      <c r="B28" s="89"/>
      <c r="C28" s="89"/>
      <c r="D28" s="89"/>
      <c r="E28" s="89"/>
      <c r="F28" s="89"/>
      <c r="G28" s="89"/>
    </row>
    <row r="29" spans="1:7" s="22" customFormat="1" ht="15" customHeight="1">
      <c r="A29" s="29" t="s">
        <v>32</v>
      </c>
      <c r="B29" s="29"/>
      <c r="C29" s="29"/>
      <c r="D29" s="29"/>
      <c r="E29" s="29"/>
      <c r="F29" s="89">
        <f>B11</f>
        <v>0</v>
      </c>
      <c r="G29" s="89"/>
    </row>
    <row r="30" spans="1:7" s="22" customFormat="1" ht="6.95" customHeight="1">
      <c r="A30" s="29"/>
      <c r="B30" s="29"/>
      <c r="C30" s="29"/>
      <c r="D30" s="29"/>
      <c r="E30" s="29"/>
      <c r="F30" s="29"/>
      <c r="G30" s="29"/>
    </row>
    <row r="31" spans="1:7" s="22" customFormat="1" ht="15" customHeight="1">
      <c r="A31" s="29" t="s">
        <v>45</v>
      </c>
      <c r="B31" s="30">
        <f>B11</f>
        <v>0</v>
      </c>
      <c r="C31" s="89" t="s">
        <v>41</v>
      </c>
      <c r="D31" s="89"/>
      <c r="E31" s="89"/>
      <c r="F31" s="89"/>
      <c r="G31" s="89"/>
    </row>
    <row r="32" spans="1:7" s="22" customFormat="1" ht="15" customHeight="1">
      <c r="A32" s="89" t="s">
        <v>46</v>
      </c>
      <c r="B32" s="89"/>
      <c r="C32" s="94">
        <f>B11</f>
        <v>0</v>
      </c>
      <c r="D32" s="94"/>
      <c r="E32" s="94" t="s">
        <v>33</v>
      </c>
      <c r="F32" s="94"/>
      <c r="G32" s="94"/>
    </row>
    <row r="33" spans="1:7" s="22" customFormat="1" ht="15" customHeight="1">
      <c r="A33" s="88" t="s">
        <v>43</v>
      </c>
      <c r="B33" s="88"/>
      <c r="C33" s="88"/>
      <c r="D33" s="88"/>
      <c r="E33" s="88"/>
      <c r="F33" s="88"/>
      <c r="G33" s="88"/>
    </row>
    <row r="34" spans="1:7" s="22" customFormat="1" ht="15" customHeight="1">
      <c r="A34" s="51" t="s">
        <v>44</v>
      </c>
      <c r="B34" s="51"/>
      <c r="C34" s="51"/>
      <c r="D34" s="51"/>
      <c r="E34" s="51"/>
      <c r="F34" s="51"/>
      <c r="G34" s="51"/>
    </row>
    <row r="35" spans="1:7" s="22" customFormat="1" ht="6.95" customHeight="1">
      <c r="A35" s="29"/>
      <c r="B35" s="29"/>
      <c r="C35" s="29"/>
      <c r="D35" s="51"/>
      <c r="E35" s="51"/>
      <c r="F35" s="51"/>
      <c r="G35" s="51"/>
    </row>
    <row r="36" spans="1:7" s="22" customFormat="1" ht="15" customHeight="1">
      <c r="A36" s="89" t="s">
        <v>34</v>
      </c>
      <c r="B36" s="89"/>
      <c r="C36" s="89"/>
      <c r="D36" s="89"/>
      <c r="E36" s="89"/>
      <c r="F36" s="89"/>
      <c r="G36" s="89"/>
    </row>
    <row r="37" spans="1:7" s="22" customFormat="1" ht="15" customHeight="1">
      <c r="A37" s="88" t="s">
        <v>35</v>
      </c>
      <c r="B37" s="89"/>
      <c r="C37" s="89"/>
      <c r="D37" s="89"/>
      <c r="E37" s="89"/>
      <c r="F37" s="89"/>
      <c r="G37" s="89"/>
    </row>
    <row r="38" spans="1:7" s="22" customFormat="1" ht="6.95" customHeight="1">
      <c r="A38" s="28"/>
      <c r="B38" s="29"/>
      <c r="C38" s="29"/>
      <c r="D38" s="29"/>
      <c r="E38" s="29"/>
      <c r="F38" s="29"/>
      <c r="G38" s="29"/>
    </row>
    <row r="39" spans="1:7" s="22" customFormat="1" ht="15" customHeight="1">
      <c r="A39" s="29" t="s">
        <v>36</v>
      </c>
      <c r="B39" s="30"/>
      <c r="C39" s="30"/>
      <c r="D39" s="30"/>
      <c r="E39" s="30"/>
      <c r="F39" s="30"/>
      <c r="G39" s="30"/>
    </row>
    <row r="40" spans="1:7" s="22" customFormat="1" ht="6.95" customHeight="1">
      <c r="A40" s="29"/>
      <c r="B40" s="30"/>
      <c r="C40" s="30"/>
      <c r="D40" s="30"/>
      <c r="E40" s="30"/>
      <c r="F40" s="30"/>
      <c r="G40" s="30"/>
    </row>
    <row r="41" spans="1:7" s="22" customFormat="1" ht="15" customHeight="1">
      <c r="A41" s="29" t="s">
        <v>40</v>
      </c>
      <c r="B41" s="30"/>
      <c r="C41" s="30"/>
      <c r="D41" s="30"/>
      <c r="E41" s="30"/>
      <c r="F41" s="30"/>
      <c r="G41" s="30"/>
    </row>
    <row r="42" spans="1:7" s="22" customFormat="1" ht="15" customHeight="1">
      <c r="A42" s="29"/>
      <c r="B42" s="30"/>
      <c r="C42" s="30"/>
      <c r="D42" s="51"/>
      <c r="E42" s="51" t="s">
        <v>37</v>
      </c>
      <c r="F42" s="51"/>
      <c r="G42" s="30"/>
    </row>
    <row r="43" spans="1:7" s="22" customFormat="1" ht="15" customHeight="1">
      <c r="A43" s="29"/>
      <c r="B43" s="30"/>
      <c r="C43" s="30"/>
      <c r="D43" s="51"/>
      <c r="E43" s="51" t="s">
        <v>38</v>
      </c>
      <c r="F43" s="51"/>
      <c r="G43" s="30"/>
    </row>
    <row r="44" spans="1:7" s="22" customFormat="1" ht="15" customHeight="1" thickBot="1">
      <c r="A44" s="30"/>
      <c r="B44" s="30"/>
      <c r="C44" s="30"/>
      <c r="D44" s="51"/>
      <c r="E44" s="51" t="s">
        <v>39</v>
      </c>
      <c r="F44" s="51"/>
      <c r="G44" s="30"/>
    </row>
    <row r="45" spans="1:7" ht="22.5" customHeight="1" thickBot="1">
      <c r="A45" s="36" t="s">
        <v>7</v>
      </c>
      <c r="B45" s="160"/>
      <c r="C45" s="131"/>
      <c r="D45" s="131"/>
      <c r="E45" s="131"/>
      <c r="F45" s="131"/>
      <c r="G45" s="132"/>
    </row>
    <row r="46" spans="1:7" ht="22.5" customHeight="1" thickBot="1">
      <c r="A46" s="36" t="s">
        <v>8</v>
      </c>
      <c r="B46" s="160"/>
      <c r="C46" s="131"/>
      <c r="D46" s="131"/>
      <c r="E46" s="131"/>
      <c r="F46" s="131"/>
      <c r="G46" s="132"/>
    </row>
    <row r="47" spans="1:7" ht="22.5" customHeight="1" thickBot="1">
      <c r="A47" s="52" t="s">
        <v>15</v>
      </c>
      <c r="B47" s="160"/>
      <c r="C47" s="131"/>
      <c r="D47" s="131"/>
      <c r="E47" s="131"/>
      <c r="F47" s="131"/>
      <c r="G47" s="132"/>
    </row>
    <row r="48" spans="1:7" ht="15" customHeight="1">
      <c r="A48" s="133"/>
      <c r="B48" s="133"/>
      <c r="C48" s="133"/>
      <c r="D48" s="133"/>
      <c r="E48" s="133"/>
      <c r="F48" s="133"/>
      <c r="G48" s="133"/>
    </row>
    <row r="49" spans="1:7" ht="25.5" customHeight="1">
      <c r="A49" s="119" t="s">
        <v>14</v>
      </c>
      <c r="B49" s="119"/>
      <c r="C49" s="119"/>
      <c r="D49" s="119"/>
      <c r="E49" s="119"/>
      <c r="F49" s="119"/>
      <c r="G49" s="119"/>
    </row>
    <row r="50" spans="1:7" s="2" customFormat="1" ht="80.25" customHeight="1" thickBot="1">
      <c r="A50" s="120" t="s">
        <v>9</v>
      </c>
      <c r="B50" s="120"/>
      <c r="C50" s="120"/>
      <c r="D50" s="120"/>
      <c r="E50" s="120"/>
      <c r="F50" s="120"/>
      <c r="G50" s="120"/>
    </row>
    <row r="51" spans="1:7" ht="20.100000000000001" customHeight="1" thickBot="1">
      <c r="A51" s="10"/>
      <c r="B51" s="10"/>
      <c r="C51" s="10"/>
      <c r="D51" s="53" t="s">
        <v>10</v>
      </c>
      <c r="E51" s="121"/>
      <c r="F51" s="122"/>
      <c r="G51" s="123"/>
    </row>
    <row r="52" spans="1:7" ht="19.5" customHeight="1" thickBot="1">
      <c r="A52" s="10"/>
      <c r="B52" s="10"/>
      <c r="C52" s="10"/>
      <c r="D52" s="53" t="s">
        <v>11</v>
      </c>
      <c r="E52" s="124"/>
      <c r="F52" s="122"/>
      <c r="G52" s="123"/>
    </row>
    <row r="53" spans="1:7" ht="19.5" customHeight="1" thickBot="1">
      <c r="A53" s="10"/>
      <c r="B53" s="125" t="s">
        <v>13</v>
      </c>
      <c r="C53" s="126"/>
      <c r="D53" s="53" t="s">
        <v>12</v>
      </c>
      <c r="E53" s="124"/>
      <c r="F53" s="122"/>
      <c r="G53" s="123"/>
    </row>
    <row r="54" spans="1:7" ht="20.100000000000001" customHeight="1"/>
  </sheetData>
  <sheetProtection algorithmName="SHA-512" hashValue="3HZkVU/SD11RXeQpCltmPxTn29n0Nb9+jrHVbEMUVG7zCLnm/33W6Yxlas73qGtm7hUZfgf7i7pigdDNN58HuQ==" saltValue="3VPO16+FWeX6Pn6IPrew9Q==" spinCount="100000" sheet="1" objects="1" scenarios="1"/>
  <mergeCells count="61">
    <mergeCell ref="A1:D2"/>
    <mergeCell ref="F1:G1"/>
    <mergeCell ref="F2:G2"/>
    <mergeCell ref="A4:B4"/>
    <mergeCell ref="A5:B5"/>
    <mergeCell ref="F5:G5"/>
    <mergeCell ref="F6:G6"/>
    <mergeCell ref="A7:G7"/>
    <mergeCell ref="A8:G8"/>
    <mergeCell ref="A9:A10"/>
    <mergeCell ref="B9:B10"/>
    <mergeCell ref="C9:C10"/>
    <mergeCell ref="D9:D10"/>
    <mergeCell ref="E9:E10"/>
    <mergeCell ref="F9:G10"/>
    <mergeCell ref="F11:G11"/>
    <mergeCell ref="B13:C13"/>
    <mergeCell ref="D13:E13"/>
    <mergeCell ref="F13:G13"/>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A37:G37"/>
    <mergeCell ref="C25:D25"/>
    <mergeCell ref="E25:F25"/>
    <mergeCell ref="A26:G26"/>
    <mergeCell ref="A28:G28"/>
    <mergeCell ref="F29:G29"/>
    <mergeCell ref="C31:G31"/>
    <mergeCell ref="A32:B32"/>
    <mergeCell ref="C32:D32"/>
    <mergeCell ref="E32:G32"/>
    <mergeCell ref="A33:G33"/>
    <mergeCell ref="A36:G36"/>
    <mergeCell ref="E51:G51"/>
    <mergeCell ref="E52:G52"/>
    <mergeCell ref="B53:C53"/>
    <mergeCell ref="E53:G53"/>
    <mergeCell ref="B45:G45"/>
    <mergeCell ref="B46:G46"/>
    <mergeCell ref="B47:G47"/>
    <mergeCell ref="A48:G48"/>
    <mergeCell ref="A49:G49"/>
    <mergeCell ref="A50:G50"/>
  </mergeCells>
  <phoneticPr fontId="1"/>
  <dataValidations count="9">
    <dataValidation type="list" allowBlank="1" showInputMessage="1" showErrorMessage="1" sqref="C11" xr:uid="{FFFE20EA-D958-46AB-BC1C-360C24B0594F}">
      <formula1>"Male,Female"</formula1>
    </dataValidation>
    <dataValidation type="date" operator="greaterThanOrEqual" allowBlank="1" showInputMessage="1" showErrorMessage="1" promptTitle="日付の入力" prompt="[2018/12/31]の形式で日付を入力してください" sqref="D11" xr:uid="{69958F98-8AD8-4A30-8819-EA927045FB36}">
      <formula1>3654</formula1>
    </dataValidation>
    <dataValidation type="list" allowBlank="1" showInputMessage="1" showErrorMessage="1" sqref="D16:D17 C16:C25" xr:uid="{1ECD385B-686E-4CFB-88FA-294D1ED26C27}">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6E96CE7B-5396-4863-B96E-9F4AF020EA12}"/>
    <dataValidation imeMode="disabled" allowBlank="1" showInputMessage="1" showErrorMessage="1" prompt="半角数字で入力ください" sqref="A11" xr:uid="{551D6C43-A17C-4B1F-AB76-F6C348696988}"/>
    <dataValidation type="list" allowBlank="1" showInputMessage="1" showErrorMessage="1" sqref="F16:F17 E16:E25" xr:uid="{AD08BB57-064A-42BF-8216-A2CFC42BC346}">
      <formula1>"Moguls, Dual Moguls, Ski Cross, Aerials, Halfpipe, Slopestyle, Big Air, Others"</formula1>
    </dataValidation>
    <dataValidation allowBlank="1" showInputMessage="1" showErrorMessage="1" prompt="FISカレンダーを確認し半角英字で正しく入力ください_x000a_http://www.fis-ski.com/" sqref="B16:B25" xr:uid="{38566C56-539D-4C09-A6F7-F4BDBEE259F9}"/>
    <dataValidation type="date" operator="greaterThanOrEqual" allowBlank="1" showInputMessage="1" showErrorMessage="1" promptTitle="日付の入力" prompt="[2018/12/31]の形式で日付を入力してください" sqref="F2:G2 A16:A25" xr:uid="{DCD067C8-5C74-4610-8F84-951FF0AB2EB5}">
      <formula1>42887</formula1>
    </dataValidation>
    <dataValidation allowBlank="1" showInputMessage="1" showErrorMessage="1" prompt="[2018/12/31]の形式で日付を入力してください" sqref="E51:G51" xr:uid="{2818448F-93AE-429A-A916-3F18E9DDF224}"/>
  </dataValidations>
  <printOptions horizontalCentered="1"/>
  <pageMargins left="0.23622047244094491" right="0.23622047244094491" top="0.19685039370078741" bottom="0.19685039370078741" header="0.31496062992125984" footer="0.31496062992125984"/>
  <pageSetup paperSize="9" scale="85" fitToWidth="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053DC-ADF2-47CF-8E32-2B6B0FB4A9BF}">
  <sheetPr>
    <pageSetUpPr fitToPage="1"/>
  </sheetPr>
  <dimension ref="A1:G56"/>
  <sheetViews>
    <sheetView view="pageBreakPreview" topLeftCell="A2" zoomScaleNormal="100" zoomScaleSheetLayoutView="100" workbookViewId="0">
      <selection activeCell="E20" sqref="E20:F20"/>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155"/>
      <c r="B1" s="155"/>
      <c r="C1" s="155"/>
      <c r="D1" s="126"/>
      <c r="E1" s="34" t="s">
        <v>0</v>
      </c>
      <c r="F1" s="163" t="s">
        <v>58</v>
      </c>
      <c r="G1" s="163"/>
    </row>
    <row r="2" spans="1:7" ht="20.100000000000001" customHeight="1" thickBot="1">
      <c r="A2" s="155"/>
      <c r="B2" s="155"/>
      <c r="C2" s="155"/>
      <c r="D2" s="126"/>
      <c r="E2" s="35" t="s">
        <v>1</v>
      </c>
      <c r="F2" s="164"/>
      <c r="G2" s="165"/>
    </row>
    <row r="3" spans="1:7" ht="20.100000000000001" customHeight="1">
      <c r="A3" s="10"/>
      <c r="B3" s="10"/>
      <c r="C3" s="10"/>
      <c r="D3" s="10"/>
      <c r="E3" s="10"/>
      <c r="F3" s="10"/>
      <c r="G3" s="10"/>
    </row>
    <row r="4" spans="1:7" ht="20.100000000000001" customHeight="1" thickBot="1">
      <c r="A4" s="158" t="s">
        <v>28</v>
      </c>
      <c r="B4" s="158"/>
      <c r="C4" s="10"/>
      <c r="D4" s="10"/>
      <c r="E4" s="10"/>
      <c r="F4" s="10"/>
      <c r="G4" s="10"/>
    </row>
    <row r="5" spans="1:7" ht="20.100000000000001" customHeight="1" thickBot="1">
      <c r="A5" s="159" t="s">
        <v>29</v>
      </c>
      <c r="B5" s="158"/>
      <c r="C5" s="10"/>
      <c r="D5" s="10"/>
      <c r="E5" s="36" t="s">
        <v>2</v>
      </c>
      <c r="F5" s="160" t="s">
        <v>72</v>
      </c>
      <c r="G5" s="132"/>
    </row>
    <row r="6" spans="1:7" ht="20.100000000000001" customHeight="1" thickBot="1">
      <c r="A6" s="10"/>
      <c r="B6" s="10"/>
      <c r="C6" s="10"/>
      <c r="D6" s="10"/>
      <c r="E6" s="36" t="s">
        <v>3</v>
      </c>
      <c r="F6" s="104" t="s">
        <v>73</v>
      </c>
      <c r="G6" s="99"/>
    </row>
    <row r="7" spans="1:7" ht="39.950000000000003" customHeight="1">
      <c r="A7" s="148" t="s">
        <v>42</v>
      </c>
      <c r="B7" s="148"/>
      <c r="C7" s="148"/>
      <c r="D7" s="148"/>
      <c r="E7" s="148"/>
      <c r="F7" s="148"/>
      <c r="G7" s="148"/>
    </row>
    <row r="8" spans="1:7" ht="30.75" customHeight="1">
      <c r="A8" s="149" t="s">
        <v>6</v>
      </c>
      <c r="B8" s="149"/>
      <c r="C8" s="149"/>
      <c r="D8" s="149"/>
      <c r="E8" s="149"/>
      <c r="F8" s="149"/>
      <c r="G8" s="149"/>
    </row>
    <row r="9" spans="1:7" ht="15" customHeight="1">
      <c r="A9" s="146" t="s">
        <v>18</v>
      </c>
      <c r="B9" s="146" t="s">
        <v>19</v>
      </c>
      <c r="C9" s="151" t="s">
        <v>20</v>
      </c>
      <c r="D9" s="153" t="s">
        <v>21</v>
      </c>
      <c r="E9" s="192" t="s">
        <v>59</v>
      </c>
      <c r="F9" s="192"/>
      <c r="G9" s="113" t="s">
        <v>56</v>
      </c>
    </row>
    <row r="10" spans="1:7" ht="15" customHeight="1" thickBot="1">
      <c r="A10" s="150"/>
      <c r="B10" s="150"/>
      <c r="C10" s="152"/>
      <c r="D10" s="146"/>
      <c r="E10" s="68" t="s">
        <v>60</v>
      </c>
      <c r="F10" s="69" t="s">
        <v>61</v>
      </c>
      <c r="G10" s="193"/>
    </row>
    <row r="11" spans="1:7" ht="30" customHeight="1" thickBot="1">
      <c r="A11" s="38"/>
      <c r="B11" s="38"/>
      <c r="C11" s="54"/>
      <c r="D11" s="40"/>
      <c r="E11" s="70" t="str">
        <f ca="1">IF(OR(ISBLANK(D11)=TRUE),"",DATEDIF(D11,TODAY(),"Y"))</f>
        <v/>
      </c>
      <c r="F11" s="70" t="str">
        <f>IF(OR(ISBLANK(D11)=TRUE),"",DATEDIF(D11,"2019/12/31","Y"))</f>
        <v/>
      </c>
      <c r="G11" s="38"/>
    </row>
    <row r="12" spans="1:7" ht="15" customHeight="1" thickBot="1">
      <c r="A12" s="71"/>
      <c r="B12" s="71"/>
      <c r="C12" s="71"/>
      <c r="D12" s="71"/>
      <c r="E12" s="196" t="s">
        <v>62</v>
      </c>
      <c r="F12" s="197"/>
      <c r="G12" s="198"/>
    </row>
    <row r="13" spans="1:7" ht="15" customHeight="1">
      <c r="A13" s="72" t="s">
        <v>63</v>
      </c>
      <c r="B13" s="134" t="str">
        <f>IF(F11&gt;12,"-","出場不可")</f>
        <v>-</v>
      </c>
      <c r="C13" s="135"/>
      <c r="D13" s="199" t="s">
        <v>64</v>
      </c>
      <c r="E13" s="200"/>
      <c r="F13" s="139" t="str">
        <f ca="1">IF(E11&lt;18,"必要","-")</f>
        <v>-</v>
      </c>
      <c r="G13" s="189"/>
    </row>
    <row r="14" spans="1:7" ht="15" customHeight="1">
      <c r="A14" s="72" t="s">
        <v>65</v>
      </c>
      <c r="B14" s="134" t="str">
        <f>IF(F11&gt;14,"-","出場不可")</f>
        <v>-</v>
      </c>
      <c r="C14" s="135"/>
      <c r="D14" s="190" t="s">
        <v>75</v>
      </c>
      <c r="E14" s="191"/>
      <c r="F14" s="191"/>
      <c r="G14" s="191"/>
    </row>
    <row r="15" spans="1:7" ht="15" customHeight="1" thickBot="1">
      <c r="A15" s="10"/>
      <c r="B15" s="10"/>
      <c r="C15" s="10"/>
      <c r="D15" s="10"/>
      <c r="E15" s="10"/>
      <c r="F15" s="10"/>
      <c r="G15" s="10"/>
    </row>
    <row r="16" spans="1:7" ht="30" customHeight="1" thickBot="1">
      <c r="A16" s="36" t="s">
        <v>4</v>
      </c>
      <c r="B16" s="142"/>
      <c r="C16" s="143"/>
      <c r="D16" s="144" t="s">
        <v>66</v>
      </c>
      <c r="E16" s="145"/>
      <c r="F16" s="142"/>
      <c r="G16" s="143"/>
    </row>
    <row r="17" spans="1:7" ht="21.75" customHeight="1" thickBot="1">
      <c r="A17" s="10"/>
      <c r="B17" s="10"/>
      <c r="C17" s="10"/>
      <c r="D17" s="186" t="s">
        <v>67</v>
      </c>
      <c r="E17" s="187"/>
      <c r="F17" s="201"/>
      <c r="G17" s="202"/>
    </row>
    <row r="18" spans="1:7" ht="30" customHeight="1" thickBot="1">
      <c r="A18" s="37" t="s">
        <v>23</v>
      </c>
      <c r="B18" s="37" t="s">
        <v>24</v>
      </c>
      <c r="C18" s="146" t="s">
        <v>25</v>
      </c>
      <c r="D18" s="147"/>
      <c r="E18" s="146" t="s">
        <v>26</v>
      </c>
      <c r="F18" s="188"/>
      <c r="G18" s="73" t="s">
        <v>27</v>
      </c>
    </row>
    <row r="19" spans="1:7" s="22" customFormat="1" ht="20.100000000000001" customHeight="1">
      <c r="A19" s="55"/>
      <c r="B19" s="43"/>
      <c r="C19" s="138"/>
      <c r="D19" s="138"/>
      <c r="E19" s="138"/>
      <c r="F19" s="138"/>
      <c r="G19" s="19"/>
    </row>
    <row r="20" spans="1:7" s="22" customFormat="1" ht="20.100000000000001" customHeight="1">
      <c r="A20" s="44"/>
      <c r="B20" s="46"/>
      <c r="C20" s="139"/>
      <c r="D20" s="139"/>
      <c r="E20" s="139"/>
      <c r="F20" s="139"/>
      <c r="G20" s="20"/>
    </row>
    <row r="21" spans="1:7" s="22" customFormat="1" ht="20.100000000000001" customHeight="1">
      <c r="A21" s="44"/>
      <c r="B21" s="46"/>
      <c r="C21" s="139"/>
      <c r="D21" s="139"/>
      <c r="E21" s="139"/>
      <c r="F21" s="139"/>
      <c r="G21" s="20"/>
    </row>
    <row r="22" spans="1:7" s="22" customFormat="1" ht="20.100000000000001" customHeight="1">
      <c r="A22" s="44"/>
      <c r="B22" s="46"/>
      <c r="C22" s="134"/>
      <c r="D22" s="135"/>
      <c r="E22" s="134"/>
      <c r="F22" s="135"/>
      <c r="G22" s="20"/>
    </row>
    <row r="23" spans="1:7" s="22" customFormat="1" ht="20.100000000000001" customHeight="1">
      <c r="A23" s="44"/>
      <c r="B23" s="46"/>
      <c r="C23" s="134"/>
      <c r="D23" s="135"/>
      <c r="E23" s="134"/>
      <c r="F23" s="135"/>
      <c r="G23" s="20"/>
    </row>
    <row r="24" spans="1:7" s="22" customFormat="1" ht="20.100000000000001" customHeight="1">
      <c r="A24" s="44"/>
      <c r="B24" s="46"/>
      <c r="C24" s="134"/>
      <c r="D24" s="135"/>
      <c r="E24" s="134"/>
      <c r="F24" s="135"/>
      <c r="G24" s="20"/>
    </row>
    <row r="25" spans="1:7" s="22" customFormat="1" ht="20.100000000000001" customHeight="1">
      <c r="A25" s="44"/>
      <c r="B25" s="46"/>
      <c r="C25" s="134"/>
      <c r="D25" s="135"/>
      <c r="E25" s="134"/>
      <c r="F25" s="135"/>
      <c r="G25" s="20"/>
    </row>
    <row r="26" spans="1:7" s="22" customFormat="1" ht="20.100000000000001" customHeight="1">
      <c r="A26" s="44"/>
      <c r="B26" s="46"/>
      <c r="C26" s="139"/>
      <c r="D26" s="139"/>
      <c r="E26" s="139"/>
      <c r="F26" s="139"/>
      <c r="G26" s="20"/>
    </row>
    <row r="27" spans="1:7" s="22" customFormat="1" ht="20.100000000000001" customHeight="1">
      <c r="A27" s="44"/>
      <c r="B27" s="46"/>
      <c r="C27" s="139"/>
      <c r="D27" s="139"/>
      <c r="E27" s="139"/>
      <c r="F27" s="139"/>
      <c r="G27" s="20"/>
    </row>
    <row r="28" spans="1:7" s="22" customFormat="1" ht="20.100000000000001" customHeight="1" thickBot="1">
      <c r="A28" s="56"/>
      <c r="B28" s="67"/>
      <c r="C28" s="180"/>
      <c r="D28" s="180"/>
      <c r="E28" s="180"/>
      <c r="F28" s="180"/>
      <c r="G28" s="58"/>
    </row>
    <row r="29" spans="1:7" s="22" customFormat="1" ht="24.95" customHeight="1">
      <c r="A29" s="93" t="s">
        <v>30</v>
      </c>
      <c r="B29" s="93"/>
      <c r="C29" s="93"/>
      <c r="D29" s="93"/>
      <c r="E29" s="93"/>
      <c r="F29" s="93"/>
      <c r="G29" s="93"/>
    </row>
    <row r="30" spans="1:7" s="22" customFormat="1" ht="6.95" customHeight="1">
      <c r="A30" s="51"/>
      <c r="B30" s="51"/>
      <c r="C30" s="51"/>
      <c r="D30" s="51"/>
      <c r="E30" s="51"/>
      <c r="F30" s="51"/>
      <c r="G30" s="51"/>
    </row>
    <row r="31" spans="1:7" s="22" customFormat="1" ht="15" customHeight="1">
      <c r="A31" s="89" t="s">
        <v>31</v>
      </c>
      <c r="B31" s="89"/>
      <c r="C31" s="89"/>
      <c r="D31" s="89"/>
      <c r="E31" s="89"/>
      <c r="F31" s="89"/>
      <c r="G31" s="89"/>
    </row>
    <row r="32" spans="1:7" s="22" customFormat="1" ht="15" customHeight="1">
      <c r="A32" s="32" t="s">
        <v>32</v>
      </c>
      <c r="B32" s="32"/>
      <c r="C32" s="32"/>
      <c r="D32" s="32"/>
      <c r="E32" s="32"/>
      <c r="F32" s="89">
        <f>B11</f>
        <v>0</v>
      </c>
      <c r="G32" s="89"/>
    </row>
    <row r="33" spans="1:7" s="22" customFormat="1" ht="6.95" customHeight="1">
      <c r="A33" s="32"/>
      <c r="B33" s="32"/>
      <c r="C33" s="32"/>
      <c r="D33" s="32"/>
      <c r="E33" s="32"/>
      <c r="F33" s="32"/>
      <c r="G33" s="32"/>
    </row>
    <row r="34" spans="1:7" s="22" customFormat="1" ht="15" customHeight="1">
      <c r="A34" s="32" t="s">
        <v>45</v>
      </c>
      <c r="B34" s="33">
        <f>B11</f>
        <v>0</v>
      </c>
      <c r="C34" s="89" t="s">
        <v>41</v>
      </c>
      <c r="D34" s="89"/>
      <c r="E34" s="89"/>
      <c r="F34" s="89"/>
      <c r="G34" s="89"/>
    </row>
    <row r="35" spans="1:7" s="22" customFormat="1" ht="15" customHeight="1">
      <c r="A35" s="89" t="s">
        <v>46</v>
      </c>
      <c r="B35" s="89"/>
      <c r="C35" s="94">
        <f>B11</f>
        <v>0</v>
      </c>
      <c r="D35" s="94"/>
      <c r="E35" s="94" t="s">
        <v>33</v>
      </c>
      <c r="F35" s="94"/>
      <c r="G35" s="94"/>
    </row>
    <row r="36" spans="1:7" s="22" customFormat="1" ht="15" customHeight="1">
      <c r="A36" s="88" t="s">
        <v>43</v>
      </c>
      <c r="B36" s="88"/>
      <c r="C36" s="88"/>
      <c r="D36" s="88"/>
      <c r="E36" s="88"/>
      <c r="F36" s="88"/>
      <c r="G36" s="88"/>
    </row>
    <row r="37" spans="1:7" s="22" customFormat="1" ht="15" customHeight="1">
      <c r="A37" s="51" t="s">
        <v>44</v>
      </c>
      <c r="B37" s="51"/>
      <c r="C37" s="51"/>
      <c r="D37" s="51"/>
      <c r="E37" s="51"/>
      <c r="F37" s="51"/>
      <c r="G37" s="51"/>
    </row>
    <row r="38" spans="1:7" s="22" customFormat="1" ht="6.95" customHeight="1">
      <c r="A38" s="32"/>
      <c r="B38" s="32"/>
      <c r="C38" s="32"/>
      <c r="D38" s="51"/>
      <c r="E38" s="51"/>
      <c r="F38" s="51"/>
      <c r="G38" s="51"/>
    </row>
    <row r="39" spans="1:7" s="22" customFormat="1" ht="15" customHeight="1">
      <c r="A39" s="89" t="s">
        <v>34</v>
      </c>
      <c r="B39" s="89"/>
      <c r="C39" s="89"/>
      <c r="D39" s="89"/>
      <c r="E39" s="89"/>
      <c r="F39" s="89"/>
      <c r="G39" s="89"/>
    </row>
    <row r="40" spans="1:7" s="22" customFormat="1" ht="15" customHeight="1">
      <c r="A40" s="88" t="s">
        <v>35</v>
      </c>
      <c r="B40" s="89"/>
      <c r="C40" s="89"/>
      <c r="D40" s="89"/>
      <c r="E40" s="89"/>
      <c r="F40" s="89"/>
      <c r="G40" s="89"/>
    </row>
    <row r="41" spans="1:7" s="22" customFormat="1" ht="6.95" customHeight="1">
      <c r="A41" s="31"/>
      <c r="B41" s="32"/>
      <c r="C41" s="32"/>
      <c r="D41" s="32"/>
      <c r="E41" s="32"/>
      <c r="F41" s="32"/>
      <c r="G41" s="32"/>
    </row>
    <row r="42" spans="1:7" s="22" customFormat="1" ht="15" customHeight="1">
      <c r="A42" s="32" t="s">
        <v>36</v>
      </c>
      <c r="B42" s="33"/>
      <c r="C42" s="33"/>
      <c r="D42" s="33"/>
      <c r="E42" s="33"/>
      <c r="F42" s="33"/>
      <c r="G42" s="33"/>
    </row>
    <row r="43" spans="1:7" s="22" customFormat="1" ht="6.95" customHeight="1">
      <c r="A43" s="32"/>
      <c r="B43" s="33"/>
      <c r="C43" s="33"/>
      <c r="D43" s="33"/>
      <c r="E43" s="33"/>
      <c r="F43" s="33"/>
      <c r="G43" s="33"/>
    </row>
    <row r="44" spans="1:7" s="22" customFormat="1" ht="15" customHeight="1">
      <c r="A44" s="32" t="s">
        <v>40</v>
      </c>
      <c r="B44" s="33"/>
      <c r="C44" s="33"/>
      <c r="D44" s="33"/>
      <c r="E44" s="33"/>
      <c r="F44" s="33"/>
      <c r="G44" s="33"/>
    </row>
    <row r="45" spans="1:7" s="22" customFormat="1" ht="15" customHeight="1">
      <c r="A45" s="32"/>
      <c r="B45" s="33"/>
      <c r="C45" s="33"/>
      <c r="D45" s="51"/>
      <c r="E45" s="51" t="s">
        <v>37</v>
      </c>
      <c r="F45" s="51"/>
      <c r="G45" s="33"/>
    </row>
    <row r="46" spans="1:7" s="22" customFormat="1" ht="15" customHeight="1">
      <c r="A46" s="32"/>
      <c r="B46" s="33"/>
      <c r="C46" s="33"/>
      <c r="D46" s="51"/>
      <c r="E46" s="51" t="s">
        <v>38</v>
      </c>
      <c r="F46" s="51"/>
      <c r="G46" s="33"/>
    </row>
    <row r="47" spans="1:7" s="22" customFormat="1" ht="15" customHeight="1" thickBot="1">
      <c r="A47" s="33"/>
      <c r="B47" s="33"/>
      <c r="C47" s="33"/>
      <c r="D47" s="51"/>
      <c r="E47" s="51" t="s">
        <v>39</v>
      </c>
      <c r="F47" s="51"/>
      <c r="G47" s="33"/>
    </row>
    <row r="48" spans="1:7" s="22" customFormat="1" ht="20.100000000000001" customHeight="1" thickBot="1">
      <c r="A48" s="74" t="s">
        <v>68</v>
      </c>
      <c r="B48" s="142"/>
      <c r="C48" s="181"/>
      <c r="D48" s="181"/>
      <c r="E48" s="181"/>
      <c r="F48" s="181"/>
      <c r="G48" s="143"/>
    </row>
    <row r="49" spans="1:7" ht="20.100000000000001" customHeight="1" thickBot="1">
      <c r="A49" s="36" t="s">
        <v>8</v>
      </c>
      <c r="B49" s="142"/>
      <c r="C49" s="181"/>
      <c r="D49" s="181"/>
      <c r="E49" s="181"/>
      <c r="F49" s="181"/>
      <c r="G49" s="143"/>
    </row>
    <row r="50" spans="1:7" ht="20.100000000000001" customHeight="1" thickBot="1">
      <c r="A50" s="52" t="s">
        <v>15</v>
      </c>
      <c r="B50" s="142"/>
      <c r="C50" s="181"/>
      <c r="D50" s="181"/>
      <c r="E50" s="181"/>
      <c r="F50" s="181"/>
      <c r="G50" s="143"/>
    </row>
    <row r="51" spans="1:7" ht="25.5" customHeight="1">
      <c r="A51" s="182" t="s">
        <v>14</v>
      </c>
      <c r="B51" s="119"/>
      <c r="C51" s="119"/>
      <c r="D51" s="119"/>
      <c r="E51" s="119"/>
      <c r="F51" s="119"/>
      <c r="G51" s="119"/>
    </row>
    <row r="52" spans="1:7" s="2" customFormat="1" ht="80.25" customHeight="1" thickBot="1">
      <c r="A52" s="183" t="s">
        <v>9</v>
      </c>
      <c r="B52" s="183"/>
      <c r="C52" s="183"/>
      <c r="D52" s="183"/>
      <c r="E52" s="183"/>
      <c r="F52" s="183"/>
      <c r="G52" s="183"/>
    </row>
    <row r="53" spans="1:7" ht="15" customHeight="1" thickBot="1">
      <c r="A53" s="10"/>
      <c r="B53" s="10"/>
      <c r="C53" s="10"/>
      <c r="D53" s="53" t="s">
        <v>10</v>
      </c>
      <c r="E53" s="121"/>
      <c r="F53" s="184"/>
      <c r="G53" s="185"/>
    </row>
    <row r="54" spans="1:7" ht="15" customHeight="1" thickBot="1">
      <c r="A54" s="10"/>
      <c r="B54" s="10"/>
      <c r="C54" s="10"/>
      <c r="D54" s="53" t="s">
        <v>11</v>
      </c>
      <c r="E54" s="124"/>
      <c r="F54" s="122"/>
      <c r="G54" s="123"/>
    </row>
    <row r="55" spans="1:7" ht="15" customHeight="1" thickBot="1">
      <c r="A55" s="10"/>
      <c r="B55" s="125" t="s">
        <v>13</v>
      </c>
      <c r="C55" s="126"/>
      <c r="D55" s="53" t="s">
        <v>12</v>
      </c>
      <c r="E55" s="124"/>
      <c r="F55" s="122"/>
      <c r="G55" s="123"/>
    </row>
    <row r="56" spans="1:7" ht="20.100000000000001" customHeight="1"/>
  </sheetData>
  <sheetProtection algorithmName="SHA-512" hashValue="vFyscSRJeuw0iZOqhXV9DCvdvLh38BQYb2FrVoG65OdTqHe3zEfPwwFs44xjs8QFFjqQ4dAoh8Z9z8GmSM1w8Q==" saltValue="+Lt9WCgwlZ6ovZ1Dveo/Lw==" spinCount="100000" sheet="1" objects="1" scenarios="1"/>
  <mergeCells count="67">
    <mergeCell ref="E54:G54"/>
    <mergeCell ref="B55:C55"/>
    <mergeCell ref="E55:G55"/>
    <mergeCell ref="B48:G48"/>
    <mergeCell ref="B49:G49"/>
    <mergeCell ref="B50:G50"/>
    <mergeCell ref="A51:G51"/>
    <mergeCell ref="A52:G52"/>
    <mergeCell ref="E53:G53"/>
    <mergeCell ref="A35:B35"/>
    <mergeCell ref="C35:D35"/>
    <mergeCell ref="E35:G35"/>
    <mergeCell ref="A36:G36"/>
    <mergeCell ref="A39:G39"/>
    <mergeCell ref="A40:G40"/>
    <mergeCell ref="C28:D28"/>
    <mergeCell ref="E28:F28"/>
    <mergeCell ref="A29:G29"/>
    <mergeCell ref="A31:G31"/>
    <mergeCell ref="F32:G32"/>
    <mergeCell ref="C34:G34"/>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B16:C16"/>
    <mergeCell ref="D16:E16"/>
    <mergeCell ref="F16:G16"/>
    <mergeCell ref="D17:E17"/>
    <mergeCell ref="F17:G17"/>
    <mergeCell ref="C18:D18"/>
    <mergeCell ref="E18:F18"/>
    <mergeCell ref="E12:F12"/>
    <mergeCell ref="B13:C13"/>
    <mergeCell ref="D13:E13"/>
    <mergeCell ref="F13:G13"/>
    <mergeCell ref="B14:C14"/>
    <mergeCell ref="D14:G14"/>
    <mergeCell ref="F6:G6"/>
    <mergeCell ref="A7:G7"/>
    <mergeCell ref="A8:G8"/>
    <mergeCell ref="A9:A10"/>
    <mergeCell ref="B9:B10"/>
    <mergeCell ref="C9:C10"/>
    <mergeCell ref="D9:D10"/>
    <mergeCell ref="E9:F9"/>
    <mergeCell ref="G9:G10"/>
    <mergeCell ref="A1:D2"/>
    <mergeCell ref="F1:G1"/>
    <mergeCell ref="F2:G2"/>
    <mergeCell ref="A4:B4"/>
    <mergeCell ref="A5:B5"/>
    <mergeCell ref="F5:G5"/>
  </mergeCells>
  <phoneticPr fontId="1"/>
  <dataValidations count="10">
    <dataValidation allowBlank="1" showInputMessage="1" showErrorMessage="1" prompt="[2018/12/31]の形式で日付を入力してください" sqref="E53:G53" xr:uid="{09E07131-037D-47B9-A9B1-4E21B94886CA}"/>
    <dataValidation type="date" operator="greaterThanOrEqual" allowBlank="1" showInputMessage="1" showErrorMessage="1" promptTitle="日付の入力" prompt="[2018/12/31]の形式で日付を入力してください" sqref="F2:G2 A19:A28" xr:uid="{A0968861-BBE4-427E-90CC-491E52107E42}">
      <formula1>42887</formula1>
    </dataValidation>
    <dataValidation allowBlank="1" showInputMessage="1" showErrorMessage="1" prompt="FISカレンダーを確認し半角英字で正しく入力ください_x000a_http://www.fis-ski.com/" sqref="B19:B28" xr:uid="{871F4910-A3F7-4D3C-BB71-8D6768216F3C}"/>
    <dataValidation type="list" allowBlank="1" showInputMessage="1" showErrorMessage="1" sqref="E19:E28 F19:F20" xr:uid="{F9761204-ECEE-4FD1-80FC-B90C3DBA5A42}">
      <formula1>"Parallel Giant Slalom,Parallel Slalom,Snowboard Cross,Halfpipe,Slopestyle,Big Air,Others"</formula1>
    </dataValidation>
    <dataValidation imeMode="disabled" allowBlank="1" showInputMessage="1" showErrorMessage="1" prompt="半角数字で入力ください" sqref="A11:A14" xr:uid="{08364FE3-42E2-4CA3-AF61-DD75C65D2B6C}"/>
    <dataValidation imeMode="disabled" allowBlank="1" showInputMessage="1" showErrorMessage="1" prompt="FISに登録したローマ字表記にて姓・名の順で入力ください_x000a_例：ZENNIHON Taro" sqref="B11:B12" xr:uid="{4ED68E80-7B8A-4512-AF29-EF859E9CD775}"/>
    <dataValidation type="list" allowBlank="1" showInputMessage="1" showErrorMessage="1" sqref="C19:C28 D19:D20" xr:uid="{2A519C1D-0E37-4A3C-AA8C-0BE1A845B65D}">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D12" xr:uid="{21E684A7-BCED-41DC-A49D-6667CA04B9B3}">
      <formula1>3654</formula1>
    </dataValidation>
    <dataValidation type="list" allowBlank="1" showInputMessage="1" showErrorMessage="1" sqref="C11:C12" xr:uid="{213BF841-19CB-4DA3-94D9-278C4EAB4142}">
      <formula1>"Male,Female"</formula1>
    </dataValidation>
    <dataValidation type="date" operator="greaterThanOrEqual" allowBlank="1" showInputMessage="1" showErrorMessage="1" sqref="E11" xr:uid="{E52255E5-472F-4998-BE03-2AFD40E3B4B5}">
      <formula1>25569</formula1>
    </dataValidation>
  </dataValidations>
  <printOptions horizontalCentered="1"/>
  <pageMargins left="0.23622047244094491" right="0.23622047244094491" top="0.19685039370078741" bottom="0.19685039370078741" header="0.31496062992125984" footer="0.31496062992125984"/>
  <pageSetup paperSize="9" scale="83" fitToWidth="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017EC-8F0D-4433-91B2-F3A4D5917CA8}">
  <sheetPr>
    <pageSetUpPr fitToPage="1"/>
  </sheetPr>
  <dimension ref="A1:G52"/>
  <sheetViews>
    <sheetView view="pageBreakPreview" zoomScaleNormal="100" zoomScaleSheetLayoutView="100" workbookViewId="0">
      <selection activeCell="F6" sqref="F6:G6"/>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155"/>
      <c r="B1" s="155"/>
      <c r="C1" s="155"/>
      <c r="D1" s="126"/>
      <c r="E1" s="34" t="s">
        <v>0</v>
      </c>
      <c r="F1" s="163" t="s">
        <v>69</v>
      </c>
      <c r="G1" s="163"/>
    </row>
    <row r="2" spans="1:7" ht="20.100000000000001" customHeight="1" thickBot="1">
      <c r="A2" s="155"/>
      <c r="B2" s="155"/>
      <c r="C2" s="155"/>
      <c r="D2" s="126"/>
      <c r="E2" s="35" t="s">
        <v>1</v>
      </c>
      <c r="F2" s="164"/>
      <c r="G2" s="165"/>
    </row>
    <row r="3" spans="1:7" ht="20.100000000000001" customHeight="1">
      <c r="A3" s="10"/>
      <c r="B3" s="10"/>
      <c r="C3" s="10"/>
      <c r="D3" s="10"/>
      <c r="E3" s="10"/>
      <c r="F3" s="10"/>
      <c r="G3" s="10"/>
    </row>
    <row r="4" spans="1:7" ht="20.100000000000001" customHeight="1" thickBot="1">
      <c r="A4" s="158" t="s">
        <v>28</v>
      </c>
      <c r="B4" s="158"/>
      <c r="C4" s="10"/>
      <c r="D4" s="10"/>
      <c r="E4" s="10"/>
      <c r="F4" s="10"/>
      <c r="G4" s="10"/>
    </row>
    <row r="5" spans="1:7" ht="20.100000000000001" customHeight="1" thickBot="1">
      <c r="A5" s="159" t="s">
        <v>29</v>
      </c>
      <c r="B5" s="158"/>
      <c r="C5" s="10"/>
      <c r="D5" s="10"/>
      <c r="E5" s="36" t="s">
        <v>2</v>
      </c>
      <c r="F5" s="160" t="s">
        <v>72</v>
      </c>
      <c r="G5" s="132"/>
    </row>
    <row r="6" spans="1:7" ht="20.100000000000001" customHeight="1" thickBot="1">
      <c r="A6" s="10"/>
      <c r="B6" s="10"/>
      <c r="C6" s="10"/>
      <c r="D6" s="10"/>
      <c r="E6" s="36" t="s">
        <v>3</v>
      </c>
      <c r="F6" s="104" t="s">
        <v>73</v>
      </c>
      <c r="G6" s="99"/>
    </row>
    <row r="7" spans="1:7" ht="39.950000000000003" customHeight="1">
      <c r="A7" s="148" t="s">
        <v>42</v>
      </c>
      <c r="B7" s="148"/>
      <c r="C7" s="148"/>
      <c r="D7" s="148"/>
      <c r="E7" s="148"/>
      <c r="F7" s="148"/>
      <c r="G7" s="148"/>
    </row>
    <row r="8" spans="1:7" ht="30.75" customHeight="1">
      <c r="A8" s="149" t="s">
        <v>6</v>
      </c>
      <c r="B8" s="149"/>
      <c r="C8" s="149"/>
      <c r="D8" s="149"/>
      <c r="E8" s="149"/>
      <c r="F8" s="149"/>
      <c r="G8" s="149"/>
    </row>
    <row r="9" spans="1:7" ht="15" customHeight="1">
      <c r="A9" s="146" t="s">
        <v>18</v>
      </c>
      <c r="B9" s="146" t="s">
        <v>19</v>
      </c>
      <c r="C9" s="151" t="s">
        <v>20</v>
      </c>
      <c r="D9" s="153" t="s">
        <v>21</v>
      </c>
      <c r="E9" s="151" t="s">
        <v>22</v>
      </c>
      <c r="F9" s="112" t="s">
        <v>16</v>
      </c>
      <c r="G9" s="112"/>
    </row>
    <row r="10" spans="1:7" ht="15" customHeight="1" thickBot="1">
      <c r="A10" s="150"/>
      <c r="B10" s="150"/>
      <c r="C10" s="152"/>
      <c r="D10" s="146"/>
      <c r="E10" s="154"/>
      <c r="F10" s="113"/>
      <c r="G10" s="113"/>
    </row>
    <row r="11" spans="1:7" ht="30" customHeight="1" thickBot="1">
      <c r="A11" s="38"/>
      <c r="B11" s="38"/>
      <c r="C11" s="39"/>
      <c r="D11" s="40"/>
      <c r="E11" s="75" t="str">
        <f ca="1">IF(OR(ISBLANK(D11)=TRUE),"",DATEDIF(D11,TODAY(),"Y"))</f>
        <v/>
      </c>
      <c r="F11" s="140"/>
      <c r="G11" s="141"/>
    </row>
    <row r="12" spans="1:7" ht="15" customHeight="1" thickBot="1">
      <c r="A12" s="10"/>
      <c r="B12" s="10"/>
      <c r="C12" s="10"/>
      <c r="D12" s="10"/>
      <c r="E12" s="10"/>
      <c r="F12" s="10"/>
      <c r="G12" s="10"/>
    </row>
    <row r="13" spans="1:7" ht="22.5" customHeight="1" thickBot="1">
      <c r="A13" s="36" t="s">
        <v>4</v>
      </c>
      <c r="B13" s="142"/>
      <c r="C13" s="143"/>
      <c r="D13" s="144" t="s">
        <v>17</v>
      </c>
      <c r="E13" s="145"/>
      <c r="F13" s="142"/>
      <c r="G13" s="143"/>
    </row>
    <row r="14" spans="1:7" ht="15" customHeight="1">
      <c r="A14" s="10"/>
      <c r="B14" s="10"/>
      <c r="C14" s="10"/>
      <c r="D14" s="10"/>
      <c r="E14" s="10"/>
      <c r="F14" s="10"/>
      <c r="G14" s="10"/>
    </row>
    <row r="15" spans="1:7" ht="30" customHeight="1" thickBot="1">
      <c r="A15" s="12" t="s">
        <v>23</v>
      </c>
      <c r="B15" s="12" t="s">
        <v>24</v>
      </c>
      <c r="C15" s="146" t="s">
        <v>25</v>
      </c>
      <c r="D15" s="147"/>
      <c r="E15" s="146" t="s">
        <v>26</v>
      </c>
      <c r="F15" s="147"/>
      <c r="G15" s="12" t="s">
        <v>27</v>
      </c>
    </row>
    <row r="16" spans="1:7" s="22" customFormat="1" ht="20.100000000000001" customHeight="1">
      <c r="A16" s="55"/>
      <c r="B16" s="42"/>
      <c r="C16" s="138"/>
      <c r="D16" s="138"/>
      <c r="E16" s="138"/>
      <c r="F16" s="138"/>
      <c r="G16" s="19"/>
    </row>
    <row r="17" spans="1:7" s="22" customFormat="1" ht="20.100000000000001" customHeight="1">
      <c r="A17" s="44"/>
      <c r="B17" s="45"/>
      <c r="C17" s="139"/>
      <c r="D17" s="139"/>
      <c r="E17" s="139"/>
      <c r="F17" s="139"/>
      <c r="G17" s="20"/>
    </row>
    <row r="18" spans="1:7" s="22" customFormat="1" ht="20.100000000000001" customHeight="1">
      <c r="A18" s="44"/>
      <c r="B18" s="45"/>
      <c r="C18" s="139"/>
      <c r="D18" s="139"/>
      <c r="E18" s="139"/>
      <c r="F18" s="139"/>
      <c r="G18" s="20"/>
    </row>
    <row r="19" spans="1:7" s="22" customFormat="1" ht="20.100000000000001" customHeight="1">
      <c r="A19" s="44"/>
      <c r="B19" s="45"/>
      <c r="C19" s="134"/>
      <c r="D19" s="135"/>
      <c r="E19" s="134"/>
      <c r="F19" s="135"/>
      <c r="G19" s="20"/>
    </row>
    <row r="20" spans="1:7" s="22" customFormat="1" ht="20.100000000000001" customHeight="1">
      <c r="A20" s="44"/>
      <c r="B20" s="45"/>
      <c r="C20" s="134"/>
      <c r="D20" s="135"/>
      <c r="E20" s="134"/>
      <c r="F20" s="135"/>
      <c r="G20" s="20"/>
    </row>
    <row r="21" spans="1:7" s="22" customFormat="1" ht="20.100000000000001" customHeight="1">
      <c r="A21" s="44"/>
      <c r="B21" s="45"/>
      <c r="C21" s="134"/>
      <c r="D21" s="135"/>
      <c r="E21" s="134"/>
      <c r="F21" s="135"/>
      <c r="G21" s="20"/>
    </row>
    <row r="22" spans="1:7" s="22" customFormat="1" ht="20.100000000000001" customHeight="1">
      <c r="A22" s="44"/>
      <c r="B22" s="45"/>
      <c r="C22" s="134"/>
      <c r="D22" s="135"/>
      <c r="E22" s="134"/>
      <c r="F22" s="135"/>
      <c r="G22" s="20"/>
    </row>
    <row r="23" spans="1:7" s="22" customFormat="1" ht="20.100000000000001" customHeight="1" thickBot="1">
      <c r="A23" s="56"/>
      <c r="B23" s="57"/>
      <c r="C23" s="180"/>
      <c r="D23" s="180"/>
      <c r="E23" s="180"/>
      <c r="F23" s="180"/>
      <c r="G23" s="58"/>
    </row>
    <row r="24" spans="1:7" s="22" customFormat="1" ht="20.100000000000001" customHeight="1">
      <c r="A24" s="93" t="s">
        <v>30</v>
      </c>
      <c r="B24" s="93"/>
      <c r="C24" s="93"/>
      <c r="D24" s="93"/>
      <c r="E24" s="93"/>
      <c r="F24" s="93"/>
      <c r="G24" s="93"/>
    </row>
    <row r="25" spans="1:7" s="22" customFormat="1" ht="6.95" customHeight="1">
      <c r="A25" s="51"/>
      <c r="B25" s="51"/>
      <c r="C25" s="51"/>
      <c r="D25" s="51"/>
      <c r="E25" s="51"/>
      <c r="F25" s="51"/>
      <c r="G25" s="51"/>
    </row>
    <row r="26" spans="1:7" s="22" customFormat="1" ht="15" customHeight="1">
      <c r="A26" s="89" t="s">
        <v>31</v>
      </c>
      <c r="B26" s="89"/>
      <c r="C26" s="89"/>
      <c r="D26" s="89"/>
      <c r="E26" s="89"/>
      <c r="F26" s="89"/>
      <c r="G26" s="89"/>
    </row>
    <row r="27" spans="1:7" s="22" customFormat="1" ht="15" customHeight="1">
      <c r="A27" s="29" t="s">
        <v>32</v>
      </c>
      <c r="B27" s="29"/>
      <c r="C27" s="29"/>
      <c r="D27" s="29"/>
      <c r="E27" s="29"/>
      <c r="F27" s="89">
        <f>B11</f>
        <v>0</v>
      </c>
      <c r="G27" s="89"/>
    </row>
    <row r="28" spans="1:7" s="22" customFormat="1" ht="6.95" customHeight="1">
      <c r="A28" s="29"/>
      <c r="B28" s="29"/>
      <c r="C28" s="29"/>
      <c r="D28" s="29"/>
      <c r="E28" s="29"/>
      <c r="F28" s="29"/>
      <c r="G28" s="29"/>
    </row>
    <row r="29" spans="1:7" s="22" customFormat="1" ht="15" customHeight="1">
      <c r="A29" s="29" t="s">
        <v>45</v>
      </c>
      <c r="B29" s="30">
        <f>B11</f>
        <v>0</v>
      </c>
      <c r="C29" s="89" t="s">
        <v>41</v>
      </c>
      <c r="D29" s="89"/>
      <c r="E29" s="89"/>
      <c r="F29" s="89"/>
      <c r="G29" s="89"/>
    </row>
    <row r="30" spans="1:7" s="22" customFormat="1" ht="15" customHeight="1">
      <c r="A30" s="89" t="s">
        <v>46</v>
      </c>
      <c r="B30" s="89"/>
      <c r="C30" s="94">
        <f>B11</f>
        <v>0</v>
      </c>
      <c r="D30" s="94"/>
      <c r="E30" s="94" t="s">
        <v>33</v>
      </c>
      <c r="F30" s="94"/>
      <c r="G30" s="94"/>
    </row>
    <row r="31" spans="1:7" s="22" customFormat="1" ht="15" customHeight="1">
      <c r="A31" s="88" t="s">
        <v>43</v>
      </c>
      <c r="B31" s="88"/>
      <c r="C31" s="88"/>
      <c r="D31" s="88"/>
      <c r="E31" s="88"/>
      <c r="F31" s="88"/>
      <c r="G31" s="88"/>
    </row>
    <row r="32" spans="1:7" s="22" customFormat="1" ht="15" customHeight="1">
      <c r="A32" s="51" t="s">
        <v>44</v>
      </c>
      <c r="B32" s="51"/>
      <c r="C32" s="51"/>
      <c r="D32" s="51"/>
      <c r="E32" s="51"/>
      <c r="F32" s="51"/>
      <c r="G32" s="51"/>
    </row>
    <row r="33" spans="1:7" s="22" customFormat="1" ht="6.95" customHeight="1">
      <c r="A33" s="29"/>
      <c r="B33" s="29"/>
      <c r="C33" s="29"/>
      <c r="D33" s="51"/>
      <c r="E33" s="51"/>
      <c r="F33" s="51"/>
      <c r="G33" s="51"/>
    </row>
    <row r="34" spans="1:7" s="22" customFormat="1" ht="15" customHeight="1">
      <c r="A34" s="89" t="s">
        <v>34</v>
      </c>
      <c r="B34" s="89"/>
      <c r="C34" s="89"/>
      <c r="D34" s="89"/>
      <c r="E34" s="89"/>
      <c r="F34" s="89"/>
      <c r="G34" s="89"/>
    </row>
    <row r="35" spans="1:7" s="22" customFormat="1" ht="15" customHeight="1">
      <c r="A35" s="88" t="s">
        <v>35</v>
      </c>
      <c r="B35" s="89"/>
      <c r="C35" s="89"/>
      <c r="D35" s="89"/>
      <c r="E35" s="89"/>
      <c r="F35" s="89"/>
      <c r="G35" s="89"/>
    </row>
    <row r="36" spans="1:7" s="22" customFormat="1" ht="6.95" customHeight="1">
      <c r="A36" s="28"/>
      <c r="B36" s="29"/>
      <c r="C36" s="29"/>
      <c r="D36" s="29"/>
      <c r="E36" s="29"/>
      <c r="F36" s="29"/>
      <c r="G36" s="29"/>
    </row>
    <row r="37" spans="1:7" s="22" customFormat="1" ht="15" customHeight="1">
      <c r="A37" s="29" t="s">
        <v>36</v>
      </c>
      <c r="B37" s="30"/>
      <c r="C37" s="30"/>
      <c r="D37" s="30"/>
      <c r="E37" s="30"/>
      <c r="F37" s="30"/>
      <c r="G37" s="30"/>
    </row>
    <row r="38" spans="1:7" s="22" customFormat="1" ht="6.95" customHeight="1">
      <c r="A38" s="29"/>
      <c r="B38" s="30"/>
      <c r="C38" s="30"/>
      <c r="D38" s="30"/>
      <c r="E38" s="30"/>
      <c r="F38" s="30"/>
      <c r="G38" s="30"/>
    </row>
    <row r="39" spans="1:7" s="22" customFormat="1" ht="15" customHeight="1">
      <c r="A39" s="29" t="s">
        <v>40</v>
      </c>
      <c r="B39" s="30"/>
      <c r="C39" s="30"/>
      <c r="D39" s="30"/>
      <c r="E39" s="30"/>
      <c r="F39" s="30"/>
      <c r="G39" s="30"/>
    </row>
    <row r="40" spans="1:7" s="22" customFormat="1" ht="15" customHeight="1">
      <c r="A40" s="29"/>
      <c r="B40" s="30"/>
      <c r="C40" s="30"/>
      <c r="D40" s="51"/>
      <c r="E40" s="51" t="s">
        <v>37</v>
      </c>
      <c r="F40" s="51"/>
      <c r="G40" s="30"/>
    </row>
    <row r="41" spans="1:7" s="22" customFormat="1" ht="15" customHeight="1">
      <c r="A41" s="29"/>
      <c r="B41" s="30"/>
      <c r="C41" s="30"/>
      <c r="D41" s="51"/>
      <c r="E41" s="51" t="s">
        <v>38</v>
      </c>
      <c r="F41" s="51"/>
      <c r="G41" s="30"/>
    </row>
    <row r="42" spans="1:7" s="22" customFormat="1" ht="15" customHeight="1" thickBot="1">
      <c r="A42" s="30"/>
      <c r="B42" s="30"/>
      <c r="C42" s="30"/>
      <c r="D42" s="51"/>
      <c r="E42" s="51" t="s">
        <v>39</v>
      </c>
      <c r="F42" s="51"/>
      <c r="G42" s="30"/>
    </row>
    <row r="43" spans="1:7" ht="22.5" customHeight="1" thickBot="1">
      <c r="A43" s="36" t="s">
        <v>7</v>
      </c>
      <c r="B43" s="160"/>
      <c r="C43" s="131"/>
      <c r="D43" s="131"/>
      <c r="E43" s="131"/>
      <c r="F43" s="131"/>
      <c r="G43" s="132"/>
    </row>
    <row r="44" spans="1:7" ht="22.5" customHeight="1" thickBot="1">
      <c r="A44" s="36" t="s">
        <v>8</v>
      </c>
      <c r="B44" s="160"/>
      <c r="C44" s="131"/>
      <c r="D44" s="131"/>
      <c r="E44" s="131"/>
      <c r="F44" s="131"/>
      <c r="G44" s="132"/>
    </row>
    <row r="45" spans="1:7" ht="22.5" customHeight="1" thickBot="1">
      <c r="A45" s="52" t="s">
        <v>15</v>
      </c>
      <c r="B45" s="160"/>
      <c r="C45" s="131"/>
      <c r="D45" s="131"/>
      <c r="E45" s="131"/>
      <c r="F45" s="131"/>
      <c r="G45" s="132"/>
    </row>
    <row r="46" spans="1:7" ht="15" customHeight="1">
      <c r="A46" s="133"/>
      <c r="B46" s="133"/>
      <c r="C46" s="133"/>
      <c r="D46" s="133"/>
      <c r="E46" s="133"/>
      <c r="F46" s="133"/>
      <c r="G46" s="133"/>
    </row>
    <row r="47" spans="1:7" ht="25.5" customHeight="1">
      <c r="A47" s="119" t="s">
        <v>14</v>
      </c>
      <c r="B47" s="119"/>
      <c r="C47" s="119"/>
      <c r="D47" s="119"/>
      <c r="E47" s="119"/>
      <c r="F47" s="119"/>
      <c r="G47" s="119"/>
    </row>
    <row r="48" spans="1:7" s="2" customFormat="1" ht="80.25" customHeight="1" thickBot="1">
      <c r="A48" s="120" t="s">
        <v>9</v>
      </c>
      <c r="B48" s="120"/>
      <c r="C48" s="120"/>
      <c r="D48" s="120"/>
      <c r="E48" s="120"/>
      <c r="F48" s="120"/>
      <c r="G48" s="120"/>
    </row>
    <row r="49" spans="1:7" ht="20.100000000000001" customHeight="1" thickBot="1">
      <c r="A49" s="10"/>
      <c r="B49" s="10"/>
      <c r="C49" s="10"/>
      <c r="D49" s="53" t="s">
        <v>10</v>
      </c>
      <c r="E49" s="124"/>
      <c r="F49" s="122"/>
      <c r="G49" s="123"/>
    </row>
    <row r="50" spans="1:7" ht="19.5" customHeight="1" thickBot="1">
      <c r="A50" s="10"/>
      <c r="B50" s="10"/>
      <c r="C50" s="10"/>
      <c r="D50" s="53" t="s">
        <v>11</v>
      </c>
      <c r="E50" s="124"/>
      <c r="F50" s="122"/>
      <c r="G50" s="123"/>
    </row>
    <row r="51" spans="1:7" ht="19.5" customHeight="1" thickBot="1">
      <c r="A51" s="10"/>
      <c r="B51" s="125" t="s">
        <v>13</v>
      </c>
      <c r="C51" s="126"/>
      <c r="D51" s="53" t="s">
        <v>12</v>
      </c>
      <c r="E51" s="124"/>
      <c r="F51" s="122"/>
      <c r="G51" s="123"/>
    </row>
    <row r="52" spans="1:7" ht="20.100000000000001" customHeight="1"/>
  </sheetData>
  <sheetProtection algorithmName="SHA-512" hashValue="rZQUEp5SlSCdBqRtQv7rgOjN402LhN1GPTnxxuMyfxa8C2qmAx4ESUBcBFJyXI9pbVn2u1pNDMPdBT8SK3AG0g==" saltValue="7ALMItSztiXbLj2ROgBRsg==" spinCount="100000" sheet="1" objects="1" scenarios="1"/>
  <mergeCells count="57">
    <mergeCell ref="A1:D2"/>
    <mergeCell ref="F1:G1"/>
    <mergeCell ref="F2:G2"/>
    <mergeCell ref="A4:B4"/>
    <mergeCell ref="A5:B5"/>
    <mergeCell ref="F5:G5"/>
    <mergeCell ref="F6:G6"/>
    <mergeCell ref="A7:G7"/>
    <mergeCell ref="A8:G8"/>
    <mergeCell ref="A9:A10"/>
    <mergeCell ref="B9:B10"/>
    <mergeCell ref="C9:C10"/>
    <mergeCell ref="D9:D10"/>
    <mergeCell ref="E9:E10"/>
    <mergeCell ref="F9:G10"/>
    <mergeCell ref="F11:G11"/>
    <mergeCell ref="B13:C13"/>
    <mergeCell ref="D13:E13"/>
    <mergeCell ref="F13:G13"/>
    <mergeCell ref="C15:D15"/>
    <mergeCell ref="E15:F15"/>
    <mergeCell ref="C16:D16"/>
    <mergeCell ref="E16:F16"/>
    <mergeCell ref="C17:D17"/>
    <mergeCell ref="E17:F17"/>
    <mergeCell ref="C18:D18"/>
    <mergeCell ref="E18:F18"/>
    <mergeCell ref="A26:G26"/>
    <mergeCell ref="C19:D19"/>
    <mergeCell ref="E19:F19"/>
    <mergeCell ref="C20:D20"/>
    <mergeCell ref="E20:F20"/>
    <mergeCell ref="C21:D21"/>
    <mergeCell ref="E21:F21"/>
    <mergeCell ref="C22:D22"/>
    <mergeCell ref="E22:F22"/>
    <mergeCell ref="C23:D23"/>
    <mergeCell ref="E23:F23"/>
    <mergeCell ref="A24:G24"/>
    <mergeCell ref="A46:G46"/>
    <mergeCell ref="F27:G27"/>
    <mergeCell ref="C29:G29"/>
    <mergeCell ref="A30:B30"/>
    <mergeCell ref="C30:D30"/>
    <mergeCell ref="E30:G30"/>
    <mergeCell ref="A31:G31"/>
    <mergeCell ref="A34:G34"/>
    <mergeCell ref="A35:G35"/>
    <mergeCell ref="B43:G43"/>
    <mergeCell ref="B44:G44"/>
    <mergeCell ref="B45:G45"/>
    <mergeCell ref="A47:G47"/>
    <mergeCell ref="A48:G48"/>
    <mergeCell ref="E49:G49"/>
    <mergeCell ref="E50:G50"/>
    <mergeCell ref="B51:C51"/>
    <mergeCell ref="E51:G51"/>
  </mergeCells>
  <phoneticPr fontId="1"/>
  <dataValidations count="9">
    <dataValidation allowBlank="1" showInputMessage="1" showErrorMessage="1" prompt="[2018/12/31]の形式で日付を入力してください" sqref="E49:G49" xr:uid="{98F138C8-878E-4700-8E41-BD799C937B7C}"/>
    <dataValidation type="date" operator="greaterThanOrEqual" allowBlank="1" showInputMessage="1" showErrorMessage="1" promptTitle="日付の入力" prompt="[2018/12/31]の形式で日付を入力してください" sqref="F2:G2 A16:A23" xr:uid="{BA0FA453-8C38-449F-B149-74D7A41CE9F3}">
      <formula1>42887</formula1>
    </dataValidation>
    <dataValidation allowBlank="1" showInputMessage="1" showErrorMessage="1" prompt="FISカレンダーを確認し半角英字で正しく入力ください_x000a_http://www.fis-ski.com/" sqref="B16:B23" xr:uid="{8C1D6109-A8A1-41C0-8B78-32A9E8F255C8}"/>
    <dataValidation type="list" allowBlank="1" showInputMessage="1" showErrorMessage="1" sqref="E16:E23 F16:F17" xr:uid="{9D0C6D97-E6B6-404E-9B20-12CD283C5263}">
      <formula1>"Downhill,Super-G,Giant Slalom,,Slalom,Alpine Combined,Others"</formula1>
    </dataValidation>
    <dataValidation imeMode="disabled" allowBlank="1" showInputMessage="1" showErrorMessage="1" prompt="半角数字で入力ください" sqref="A11" xr:uid="{470234CB-FCC3-46AB-B50A-C40BCF20918F}"/>
    <dataValidation imeMode="disabled" allowBlank="1" showInputMessage="1" showErrorMessage="1" prompt="FISに登録したローマ字表記にて姓・名の順で入力ください_x000a_例：ZENNIHON Taro" sqref="B11" xr:uid="{A61D9628-D1D6-4536-B798-AFC1B4332043}"/>
    <dataValidation type="list" allowBlank="1" showInputMessage="1" showErrorMessage="1" sqref="C16:C23 D16:D17" xr:uid="{E54E8872-CAB3-4C91-8AD4-F2F7CAF826F8}">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 xr:uid="{F5B9B192-F47F-4318-875D-FAC59AF79975}">
      <formula1>3654</formula1>
    </dataValidation>
    <dataValidation type="list" allowBlank="1" showInputMessage="1" showErrorMessage="1" sqref="C11" xr:uid="{AFF16447-87CB-401B-ABF0-1F3E8B29F0AE}">
      <formula1>"Male,Female"</formula1>
    </dataValidation>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80AD2-90FA-45E0-BF5B-0423DCCC5CC1}">
  <sheetPr>
    <pageSetUpPr fitToPage="1"/>
  </sheetPr>
  <dimension ref="A1:G54"/>
  <sheetViews>
    <sheetView view="pageBreakPreview" zoomScaleNormal="100" zoomScaleSheetLayoutView="100" workbookViewId="0">
      <selection activeCell="F6" sqref="F6:G6"/>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155"/>
      <c r="B1" s="155"/>
      <c r="C1" s="155"/>
      <c r="D1" s="126"/>
      <c r="E1" s="34" t="s">
        <v>0</v>
      </c>
      <c r="F1" s="163" t="s">
        <v>70</v>
      </c>
      <c r="G1" s="163"/>
    </row>
    <row r="2" spans="1:7" ht="20.100000000000001" customHeight="1" thickBot="1">
      <c r="A2" s="155"/>
      <c r="B2" s="155"/>
      <c r="C2" s="155"/>
      <c r="D2" s="126"/>
      <c r="E2" s="35" t="s">
        <v>1</v>
      </c>
      <c r="F2" s="164"/>
      <c r="G2" s="165"/>
    </row>
    <row r="3" spans="1:7" ht="20.100000000000001" customHeight="1">
      <c r="A3" s="10"/>
      <c r="B3" s="10"/>
      <c r="C3" s="10"/>
      <c r="D3" s="10"/>
      <c r="E3" s="10"/>
      <c r="F3" s="10"/>
      <c r="G3" s="10"/>
    </row>
    <row r="4" spans="1:7" ht="20.100000000000001" customHeight="1" thickBot="1">
      <c r="A4" s="158" t="s">
        <v>28</v>
      </c>
      <c r="B4" s="158"/>
      <c r="C4" s="10"/>
      <c r="D4" s="10"/>
      <c r="E4" s="10"/>
      <c r="F4" s="10"/>
      <c r="G4" s="10"/>
    </row>
    <row r="5" spans="1:7" ht="20.100000000000001" customHeight="1" thickBot="1">
      <c r="A5" s="159" t="s">
        <v>29</v>
      </c>
      <c r="B5" s="158"/>
      <c r="C5" s="10"/>
      <c r="D5" s="10"/>
      <c r="E5" s="36" t="s">
        <v>2</v>
      </c>
      <c r="F5" s="160" t="s">
        <v>72</v>
      </c>
      <c r="G5" s="132"/>
    </row>
    <row r="6" spans="1:7" ht="20.100000000000001" customHeight="1" thickBot="1">
      <c r="A6" s="10"/>
      <c r="B6" s="10"/>
      <c r="C6" s="10"/>
      <c r="D6" s="10"/>
      <c r="E6" s="36" t="s">
        <v>3</v>
      </c>
      <c r="F6" s="104" t="s">
        <v>73</v>
      </c>
      <c r="G6" s="99"/>
    </row>
    <row r="7" spans="1:7" ht="39.950000000000003" customHeight="1">
      <c r="A7" s="148" t="s">
        <v>42</v>
      </c>
      <c r="B7" s="148"/>
      <c r="C7" s="148"/>
      <c r="D7" s="148"/>
      <c r="E7" s="148"/>
      <c r="F7" s="148"/>
      <c r="G7" s="148"/>
    </row>
    <row r="8" spans="1:7" ht="30.75" customHeight="1">
      <c r="A8" s="149" t="s">
        <v>6</v>
      </c>
      <c r="B8" s="149"/>
      <c r="C8" s="149"/>
      <c r="D8" s="149"/>
      <c r="E8" s="149"/>
      <c r="F8" s="149"/>
      <c r="G8" s="149"/>
    </row>
    <row r="9" spans="1:7" ht="15" customHeight="1">
      <c r="A9" s="146" t="s">
        <v>18</v>
      </c>
      <c r="B9" s="146" t="s">
        <v>19</v>
      </c>
      <c r="C9" s="151" t="s">
        <v>20</v>
      </c>
      <c r="D9" s="153" t="s">
        <v>21</v>
      </c>
      <c r="E9" s="151" t="s">
        <v>22</v>
      </c>
      <c r="F9" s="112" t="s">
        <v>16</v>
      </c>
      <c r="G9" s="112"/>
    </row>
    <row r="10" spans="1:7" ht="15" customHeight="1" thickBot="1">
      <c r="A10" s="150"/>
      <c r="B10" s="150"/>
      <c r="C10" s="152"/>
      <c r="D10" s="146"/>
      <c r="E10" s="154"/>
      <c r="F10" s="113"/>
      <c r="G10" s="113"/>
    </row>
    <row r="11" spans="1:7" ht="30" customHeight="1" thickBot="1">
      <c r="A11" s="38"/>
      <c r="B11" s="38"/>
      <c r="C11" s="39"/>
      <c r="D11" s="40"/>
      <c r="E11" s="38" t="str">
        <f ca="1">IF(OR(ISBLANK(D11)=TRUE),"",DATEDIF(D11,TODAY(),"Y"))</f>
        <v/>
      </c>
      <c r="F11" s="140"/>
      <c r="G11" s="141"/>
    </row>
    <row r="12" spans="1:7" ht="15" customHeight="1" thickBot="1">
      <c r="A12" s="10"/>
      <c r="B12" s="10"/>
      <c r="C12" s="10"/>
      <c r="D12" s="10"/>
      <c r="E12" s="10"/>
      <c r="F12" s="10"/>
      <c r="G12" s="10"/>
    </row>
    <row r="13" spans="1:7" ht="22.5" customHeight="1" thickBot="1">
      <c r="A13" s="36" t="s">
        <v>4</v>
      </c>
      <c r="B13" s="142"/>
      <c r="C13" s="143"/>
      <c r="D13" s="144" t="s">
        <v>17</v>
      </c>
      <c r="E13" s="145"/>
      <c r="F13" s="142"/>
      <c r="G13" s="143"/>
    </row>
    <row r="14" spans="1:7" ht="15" customHeight="1">
      <c r="A14" s="10"/>
      <c r="B14" s="10"/>
      <c r="C14" s="10"/>
      <c r="D14" s="10"/>
      <c r="E14" s="10"/>
      <c r="F14" s="10"/>
      <c r="G14" s="10"/>
    </row>
    <row r="15" spans="1:7" ht="30" customHeight="1" thickBot="1">
      <c r="A15" s="12" t="s">
        <v>23</v>
      </c>
      <c r="B15" s="12" t="s">
        <v>24</v>
      </c>
      <c r="C15" s="146" t="s">
        <v>25</v>
      </c>
      <c r="D15" s="147"/>
      <c r="E15" s="146" t="s">
        <v>26</v>
      </c>
      <c r="F15" s="147"/>
      <c r="G15" s="12" t="s">
        <v>27</v>
      </c>
    </row>
    <row r="16" spans="1:7" s="22" customFormat="1" ht="20.100000000000001" customHeight="1">
      <c r="A16" s="55"/>
      <c r="B16" s="42"/>
      <c r="C16" s="138"/>
      <c r="D16" s="138"/>
      <c r="E16" s="138"/>
      <c r="F16" s="138"/>
      <c r="G16" s="19"/>
    </row>
    <row r="17" spans="1:7" s="22" customFormat="1" ht="20.100000000000001" customHeight="1">
      <c r="A17" s="44"/>
      <c r="B17" s="45"/>
      <c r="C17" s="139"/>
      <c r="D17" s="139"/>
      <c r="E17" s="139"/>
      <c r="F17" s="139"/>
      <c r="G17" s="20"/>
    </row>
    <row r="18" spans="1:7" s="22" customFormat="1" ht="20.100000000000001" customHeight="1">
      <c r="A18" s="44"/>
      <c r="B18" s="45"/>
      <c r="C18" s="139"/>
      <c r="D18" s="139"/>
      <c r="E18" s="139"/>
      <c r="F18" s="139"/>
      <c r="G18" s="20"/>
    </row>
    <row r="19" spans="1:7" s="22" customFormat="1" ht="20.100000000000001" customHeight="1">
      <c r="A19" s="44"/>
      <c r="B19" s="45"/>
      <c r="C19" s="134"/>
      <c r="D19" s="135"/>
      <c r="E19" s="134"/>
      <c r="F19" s="135"/>
      <c r="G19" s="20"/>
    </row>
    <row r="20" spans="1:7" s="22" customFormat="1" ht="20.100000000000001" customHeight="1">
      <c r="A20" s="44"/>
      <c r="B20" s="45"/>
      <c r="C20" s="134"/>
      <c r="D20" s="135"/>
      <c r="E20" s="134"/>
      <c r="F20" s="135"/>
      <c r="G20" s="20"/>
    </row>
    <row r="21" spans="1:7" s="22" customFormat="1" ht="20.100000000000001" customHeight="1">
      <c r="A21" s="44"/>
      <c r="B21" s="45"/>
      <c r="C21" s="134"/>
      <c r="D21" s="135"/>
      <c r="E21" s="134"/>
      <c r="F21" s="135"/>
      <c r="G21" s="20"/>
    </row>
    <row r="22" spans="1:7" s="22" customFormat="1" ht="20.100000000000001" customHeight="1">
      <c r="A22" s="44"/>
      <c r="B22" s="45"/>
      <c r="C22" s="134"/>
      <c r="D22" s="135"/>
      <c r="E22" s="134"/>
      <c r="F22" s="135"/>
      <c r="G22" s="20"/>
    </row>
    <row r="23" spans="1:7" s="22" customFormat="1" ht="20.100000000000001" customHeight="1">
      <c r="A23" s="44"/>
      <c r="B23" s="45"/>
      <c r="C23" s="139"/>
      <c r="D23" s="139"/>
      <c r="E23" s="139"/>
      <c r="F23" s="139"/>
      <c r="G23" s="20"/>
    </row>
    <row r="24" spans="1:7" s="22" customFormat="1" ht="20.100000000000001" customHeight="1">
      <c r="A24" s="44"/>
      <c r="B24" s="45"/>
      <c r="C24" s="139"/>
      <c r="D24" s="139"/>
      <c r="E24" s="139"/>
      <c r="F24" s="139"/>
      <c r="G24" s="20"/>
    </row>
    <row r="25" spans="1:7" s="22" customFormat="1" ht="20.100000000000001" customHeight="1" thickBot="1">
      <c r="A25" s="56"/>
      <c r="B25" s="57"/>
      <c r="C25" s="180"/>
      <c r="D25" s="180"/>
      <c r="E25" s="180"/>
      <c r="F25" s="180"/>
      <c r="G25" s="58"/>
    </row>
    <row r="26" spans="1:7" s="22" customFormat="1" ht="24.95" customHeight="1">
      <c r="A26" s="93" t="s">
        <v>30</v>
      </c>
      <c r="B26" s="93"/>
      <c r="C26" s="93"/>
      <c r="D26" s="93"/>
      <c r="E26" s="93"/>
      <c r="F26" s="93"/>
      <c r="G26" s="93"/>
    </row>
    <row r="27" spans="1:7" s="22" customFormat="1" ht="6.95" customHeight="1">
      <c r="A27" s="51"/>
      <c r="B27" s="51"/>
      <c r="C27" s="51"/>
      <c r="D27" s="51"/>
      <c r="E27" s="51"/>
      <c r="F27" s="51"/>
      <c r="G27" s="51"/>
    </row>
    <row r="28" spans="1:7" s="22" customFormat="1" ht="15" customHeight="1">
      <c r="A28" s="89" t="s">
        <v>31</v>
      </c>
      <c r="B28" s="89"/>
      <c r="C28" s="89"/>
      <c r="D28" s="89"/>
      <c r="E28" s="89"/>
      <c r="F28" s="89"/>
      <c r="G28" s="89"/>
    </row>
    <row r="29" spans="1:7" s="22" customFormat="1" ht="15" customHeight="1">
      <c r="A29" s="29" t="s">
        <v>32</v>
      </c>
      <c r="B29" s="29"/>
      <c r="C29" s="29"/>
      <c r="D29" s="29"/>
      <c r="E29" s="29"/>
      <c r="F29" s="89">
        <f>B11</f>
        <v>0</v>
      </c>
      <c r="G29" s="89"/>
    </row>
    <row r="30" spans="1:7" s="22" customFormat="1" ht="6.95" customHeight="1">
      <c r="A30" s="29"/>
      <c r="B30" s="29"/>
      <c r="C30" s="29"/>
      <c r="D30" s="29"/>
      <c r="E30" s="29"/>
      <c r="F30" s="29"/>
      <c r="G30" s="29"/>
    </row>
    <row r="31" spans="1:7" s="22" customFormat="1" ht="15" customHeight="1">
      <c r="A31" s="29" t="s">
        <v>45</v>
      </c>
      <c r="B31" s="30">
        <f>B11</f>
        <v>0</v>
      </c>
      <c r="C31" s="89" t="s">
        <v>41</v>
      </c>
      <c r="D31" s="89"/>
      <c r="E31" s="89"/>
      <c r="F31" s="89"/>
      <c r="G31" s="89"/>
    </row>
    <row r="32" spans="1:7" s="22" customFormat="1" ht="15" customHeight="1">
      <c r="A32" s="89" t="s">
        <v>46</v>
      </c>
      <c r="B32" s="89"/>
      <c r="C32" s="94">
        <f>B11</f>
        <v>0</v>
      </c>
      <c r="D32" s="94"/>
      <c r="E32" s="94" t="s">
        <v>33</v>
      </c>
      <c r="F32" s="94"/>
      <c r="G32" s="94"/>
    </row>
    <row r="33" spans="1:7" s="22" customFormat="1" ht="15" customHeight="1">
      <c r="A33" s="88" t="s">
        <v>43</v>
      </c>
      <c r="B33" s="88"/>
      <c r="C33" s="88"/>
      <c r="D33" s="88"/>
      <c r="E33" s="88"/>
      <c r="F33" s="88"/>
      <c r="G33" s="88"/>
    </row>
    <row r="34" spans="1:7" s="22" customFormat="1" ht="15" customHeight="1">
      <c r="A34" s="51" t="s">
        <v>44</v>
      </c>
      <c r="B34" s="51"/>
      <c r="C34" s="51"/>
      <c r="D34" s="51"/>
      <c r="E34" s="51"/>
      <c r="F34" s="51"/>
      <c r="G34" s="51"/>
    </row>
    <row r="35" spans="1:7" s="22" customFormat="1" ht="6.95" customHeight="1">
      <c r="A35" s="29"/>
      <c r="B35" s="29"/>
      <c r="C35" s="29"/>
      <c r="D35" s="51"/>
      <c r="E35" s="51"/>
      <c r="F35" s="51"/>
      <c r="G35" s="51"/>
    </row>
    <row r="36" spans="1:7" s="22" customFormat="1" ht="15" customHeight="1">
      <c r="A36" s="89" t="s">
        <v>34</v>
      </c>
      <c r="B36" s="89"/>
      <c r="C36" s="89"/>
      <c r="D36" s="89"/>
      <c r="E36" s="89"/>
      <c r="F36" s="89"/>
      <c r="G36" s="89"/>
    </row>
    <row r="37" spans="1:7" s="22" customFormat="1" ht="15" customHeight="1">
      <c r="A37" s="88" t="s">
        <v>35</v>
      </c>
      <c r="B37" s="89"/>
      <c r="C37" s="89"/>
      <c r="D37" s="89"/>
      <c r="E37" s="89"/>
      <c r="F37" s="89"/>
      <c r="G37" s="89"/>
    </row>
    <row r="38" spans="1:7" s="22" customFormat="1" ht="6.95" customHeight="1">
      <c r="A38" s="28"/>
      <c r="B38" s="29"/>
      <c r="C38" s="29"/>
      <c r="D38" s="29"/>
      <c r="E38" s="29"/>
      <c r="F38" s="29"/>
      <c r="G38" s="29"/>
    </row>
    <row r="39" spans="1:7" s="22" customFormat="1" ht="15" customHeight="1">
      <c r="A39" s="29" t="s">
        <v>36</v>
      </c>
      <c r="B39" s="30"/>
      <c r="C39" s="30"/>
      <c r="D39" s="30"/>
      <c r="E39" s="30"/>
      <c r="F39" s="30"/>
      <c r="G39" s="30"/>
    </row>
    <row r="40" spans="1:7" s="22" customFormat="1" ht="6.95" customHeight="1">
      <c r="A40" s="29"/>
      <c r="B40" s="30"/>
      <c r="C40" s="30"/>
      <c r="D40" s="30"/>
      <c r="E40" s="30"/>
      <c r="F40" s="30"/>
      <c r="G40" s="30"/>
    </row>
    <row r="41" spans="1:7" s="22" customFormat="1" ht="15" customHeight="1">
      <c r="A41" s="29" t="s">
        <v>40</v>
      </c>
      <c r="B41" s="30"/>
      <c r="C41" s="30"/>
      <c r="D41" s="30"/>
      <c r="E41" s="30"/>
      <c r="F41" s="30"/>
      <c r="G41" s="30"/>
    </row>
    <row r="42" spans="1:7" s="22" customFormat="1" ht="15" customHeight="1">
      <c r="A42" s="29"/>
      <c r="B42" s="30"/>
      <c r="C42" s="30"/>
      <c r="D42" s="51"/>
      <c r="E42" s="51" t="s">
        <v>37</v>
      </c>
      <c r="F42" s="51"/>
      <c r="G42" s="30"/>
    </row>
    <row r="43" spans="1:7" s="22" customFormat="1" ht="15" customHeight="1">
      <c r="A43" s="29"/>
      <c r="B43" s="30"/>
      <c r="C43" s="30"/>
      <c r="D43" s="51"/>
      <c r="E43" s="51" t="s">
        <v>38</v>
      </c>
      <c r="F43" s="51"/>
      <c r="G43" s="30"/>
    </row>
    <row r="44" spans="1:7" s="22" customFormat="1" ht="15" customHeight="1" thickBot="1">
      <c r="A44" s="30"/>
      <c r="B44" s="30"/>
      <c r="C44" s="30"/>
      <c r="D44" s="51"/>
      <c r="E44" s="51" t="s">
        <v>39</v>
      </c>
      <c r="F44" s="51"/>
      <c r="G44" s="30"/>
    </row>
    <row r="45" spans="1:7" ht="22.5" customHeight="1" thickBot="1">
      <c r="A45" s="36" t="s">
        <v>7</v>
      </c>
      <c r="B45" s="142"/>
      <c r="C45" s="181"/>
      <c r="D45" s="181"/>
      <c r="E45" s="181"/>
      <c r="F45" s="181"/>
      <c r="G45" s="143"/>
    </row>
    <row r="46" spans="1:7" ht="22.5" customHeight="1" thickBot="1">
      <c r="A46" s="36" t="s">
        <v>8</v>
      </c>
      <c r="B46" s="142"/>
      <c r="C46" s="181"/>
      <c r="D46" s="181"/>
      <c r="E46" s="181"/>
      <c r="F46" s="181"/>
      <c r="G46" s="143"/>
    </row>
    <row r="47" spans="1:7" ht="22.5" customHeight="1" thickBot="1">
      <c r="A47" s="52" t="s">
        <v>15</v>
      </c>
      <c r="B47" s="142"/>
      <c r="C47" s="181"/>
      <c r="D47" s="181"/>
      <c r="E47" s="181"/>
      <c r="F47" s="181"/>
      <c r="G47" s="143"/>
    </row>
    <row r="48" spans="1:7" ht="15" customHeight="1">
      <c r="A48" s="133"/>
      <c r="B48" s="133"/>
      <c r="C48" s="133"/>
      <c r="D48" s="133"/>
      <c r="E48" s="133"/>
      <c r="F48" s="133"/>
      <c r="G48" s="133"/>
    </row>
    <row r="49" spans="1:7" ht="25.5" customHeight="1">
      <c r="A49" s="119" t="s">
        <v>14</v>
      </c>
      <c r="B49" s="119"/>
      <c r="C49" s="119"/>
      <c r="D49" s="119"/>
      <c r="E49" s="119"/>
      <c r="F49" s="119"/>
      <c r="G49" s="119"/>
    </row>
    <row r="50" spans="1:7" s="2" customFormat="1" ht="80.25" customHeight="1" thickBot="1">
      <c r="A50" s="120" t="s">
        <v>9</v>
      </c>
      <c r="B50" s="120"/>
      <c r="C50" s="120"/>
      <c r="D50" s="120"/>
      <c r="E50" s="120"/>
      <c r="F50" s="120"/>
      <c r="G50" s="120"/>
    </row>
    <row r="51" spans="1:7" ht="20.100000000000001" customHeight="1" thickBot="1">
      <c r="A51" s="10"/>
      <c r="B51" s="10"/>
      <c r="C51" s="10"/>
      <c r="D51" s="53" t="s">
        <v>10</v>
      </c>
      <c r="E51" s="124"/>
      <c r="F51" s="122"/>
      <c r="G51" s="123"/>
    </row>
    <row r="52" spans="1:7" ht="19.5" customHeight="1" thickBot="1">
      <c r="A52" s="10"/>
      <c r="B52" s="10"/>
      <c r="C52" s="10"/>
      <c r="D52" s="53" t="s">
        <v>11</v>
      </c>
      <c r="E52" s="124"/>
      <c r="F52" s="122"/>
      <c r="G52" s="123"/>
    </row>
    <row r="53" spans="1:7" ht="19.5" customHeight="1" thickBot="1">
      <c r="A53" s="10"/>
      <c r="B53" s="125" t="s">
        <v>13</v>
      </c>
      <c r="C53" s="126"/>
      <c r="D53" s="53" t="s">
        <v>12</v>
      </c>
      <c r="E53" s="124"/>
      <c r="F53" s="122"/>
      <c r="G53" s="123"/>
    </row>
    <row r="54" spans="1:7" ht="20.100000000000001" customHeight="1"/>
  </sheetData>
  <sheetProtection algorithmName="SHA-512" hashValue="cQiOMScaGQRBiIrFUfT5kQnz1/JKvPJuugrURJDt75ruqt+Z3pQNjfeD3MMuTn07685g+IQRoblVpxfTSEm4aA==" saltValue="QoAkeMmDGFqg8oYWeVTg0g==" spinCount="100000" sheet="1" objects="1" scenarios="1"/>
  <mergeCells count="61">
    <mergeCell ref="A1:D2"/>
    <mergeCell ref="F1:G1"/>
    <mergeCell ref="F2:G2"/>
    <mergeCell ref="A4:B4"/>
    <mergeCell ref="A5:B5"/>
    <mergeCell ref="F5:G5"/>
    <mergeCell ref="F6:G6"/>
    <mergeCell ref="A7:G7"/>
    <mergeCell ref="A8:G8"/>
    <mergeCell ref="A9:A10"/>
    <mergeCell ref="B9:B10"/>
    <mergeCell ref="C9:C10"/>
    <mergeCell ref="D9:D10"/>
    <mergeCell ref="E9:E10"/>
    <mergeCell ref="F9:G10"/>
    <mergeCell ref="F11:G11"/>
    <mergeCell ref="B13:C13"/>
    <mergeCell ref="D13:E13"/>
    <mergeCell ref="F13:G13"/>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A37:G37"/>
    <mergeCell ref="C25:D25"/>
    <mergeCell ref="E25:F25"/>
    <mergeCell ref="A26:G26"/>
    <mergeCell ref="A28:G28"/>
    <mergeCell ref="F29:G29"/>
    <mergeCell ref="C31:G31"/>
    <mergeCell ref="A32:B32"/>
    <mergeCell ref="C32:D32"/>
    <mergeCell ref="E32:G32"/>
    <mergeCell ref="A33:G33"/>
    <mergeCell ref="A36:G36"/>
    <mergeCell ref="E51:G51"/>
    <mergeCell ref="E52:G52"/>
    <mergeCell ref="B53:C53"/>
    <mergeCell ref="E53:G53"/>
    <mergeCell ref="B45:G45"/>
    <mergeCell ref="B46:G46"/>
    <mergeCell ref="B47:G47"/>
    <mergeCell ref="A48:G48"/>
    <mergeCell ref="A49:G49"/>
    <mergeCell ref="A50:G50"/>
  </mergeCells>
  <phoneticPr fontId="1"/>
  <dataValidations count="9">
    <dataValidation type="list" allowBlank="1" showInputMessage="1" showErrorMessage="1" sqref="C11" xr:uid="{D9DE8369-C0DE-419E-9669-C9510B7F8FDA}">
      <formula1>"Male,Female"</formula1>
    </dataValidation>
    <dataValidation type="date" operator="greaterThanOrEqual" allowBlank="1" showInputMessage="1" showErrorMessage="1" promptTitle="日付の入力" prompt="[2018/12/31]の形式で日付を入力してください" sqref="D11" xr:uid="{3C786E64-DFE9-4CFB-8C46-6280705E7044}">
      <formula1>3654</formula1>
    </dataValidation>
    <dataValidation type="list" allowBlank="1" showInputMessage="1" showErrorMessage="1" sqref="C16:C25 D16:D17" xr:uid="{3A909317-120B-4C9C-9B62-F8EDA538B3D2}">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9B5C48DE-2546-44FC-9A1D-23CD2CC1C7FB}"/>
    <dataValidation imeMode="disabled" allowBlank="1" showInputMessage="1" showErrorMessage="1" prompt="半角数字で入力ください" sqref="A11" xr:uid="{E43D3061-9D57-41DA-9DF5-37ED6A36014C}"/>
    <dataValidation type="list" allowBlank="1" showInputMessage="1" showErrorMessage="1" sqref="E16:E25 F16:F17" xr:uid="{291E81F4-8968-4BFF-8A02-36408E40BA69}">
      <formula1>"Speedskiing"</formula1>
    </dataValidation>
    <dataValidation allowBlank="1" showInputMessage="1" showErrorMessage="1" prompt="FISカレンダーを確認し半角英字で正しく入力ください_x000a_http://www.fis-ski.com/" sqref="B16:B25" xr:uid="{1ADB2CDE-B047-4901-A746-9264303CF280}"/>
    <dataValidation type="date" operator="greaterThanOrEqual" allowBlank="1" showInputMessage="1" showErrorMessage="1" promptTitle="日付の入力" prompt="[2018/12/31]の形式で日付を入力してください" sqref="F2:G2 A16:A25" xr:uid="{D17EBE1D-02B2-4A5A-86EC-D95F27A9838D}">
      <formula1>42887</formula1>
    </dataValidation>
    <dataValidation allowBlank="1" showInputMessage="1" showErrorMessage="1" prompt="[2018/12/31]の形式で日付を入力してください" sqref="E51:G51" xr:uid="{7C9C8C59-DEEE-4089-AF5F-D2E140CAA6D2}"/>
  </dataValidations>
  <printOptions horizontalCentered="1"/>
  <pageMargins left="0.23622047244094491" right="0.23622047244094491" top="0.19685039370078741" bottom="0.19685039370078741" header="0.31496062992125984" footer="0.31496062992125984"/>
  <pageSetup paperSize="9" scale="85" fitToWidth="0"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B534C-8C6B-488B-9202-98A51BBB120B}">
  <sheetPr>
    <pageSetUpPr fitToPage="1"/>
  </sheetPr>
  <dimension ref="A1:G53"/>
  <sheetViews>
    <sheetView view="pageBreakPreview" zoomScaleNormal="100" zoomScaleSheetLayoutView="100" workbookViewId="0">
      <selection activeCell="E16" sqref="E16:F16"/>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155"/>
      <c r="B1" s="155"/>
      <c r="C1" s="155"/>
      <c r="D1" s="126"/>
      <c r="E1" s="34" t="s">
        <v>0</v>
      </c>
      <c r="F1" s="163" t="s">
        <v>71</v>
      </c>
      <c r="G1" s="163"/>
    </row>
    <row r="2" spans="1:7" ht="20.100000000000001" customHeight="1" thickBot="1">
      <c r="A2" s="155"/>
      <c r="B2" s="155"/>
      <c r="C2" s="155"/>
      <c r="D2" s="126"/>
      <c r="E2" s="35" t="s">
        <v>1</v>
      </c>
      <c r="F2" s="164"/>
      <c r="G2" s="165"/>
    </row>
    <row r="3" spans="1:7" ht="20.100000000000001" customHeight="1">
      <c r="A3" s="10"/>
      <c r="B3" s="10"/>
      <c r="C3" s="10"/>
      <c r="D3" s="10"/>
      <c r="E3" s="10"/>
      <c r="F3" s="10"/>
      <c r="G3" s="10"/>
    </row>
    <row r="4" spans="1:7" ht="20.100000000000001" customHeight="1" thickBot="1">
      <c r="A4" s="158" t="s">
        <v>28</v>
      </c>
      <c r="B4" s="158"/>
      <c r="C4" s="10"/>
      <c r="D4" s="10"/>
      <c r="E4" s="10"/>
      <c r="F4" s="10"/>
      <c r="G4" s="10"/>
    </row>
    <row r="5" spans="1:7" ht="20.100000000000001" customHeight="1" thickBot="1">
      <c r="A5" s="159" t="s">
        <v>29</v>
      </c>
      <c r="B5" s="158"/>
      <c r="C5" s="10"/>
      <c r="D5" s="10"/>
      <c r="E5" s="36" t="s">
        <v>2</v>
      </c>
      <c r="F5" s="160" t="s">
        <v>72</v>
      </c>
      <c r="G5" s="132"/>
    </row>
    <row r="6" spans="1:7" ht="20.100000000000001" customHeight="1" thickBot="1">
      <c r="A6" s="10"/>
      <c r="B6" s="10"/>
      <c r="C6" s="10"/>
      <c r="D6" s="10"/>
      <c r="E6" s="36" t="s">
        <v>3</v>
      </c>
      <c r="F6" s="104" t="s">
        <v>73</v>
      </c>
      <c r="G6" s="99"/>
    </row>
    <row r="7" spans="1:7" ht="39.950000000000003" customHeight="1">
      <c r="A7" s="148" t="s">
        <v>42</v>
      </c>
      <c r="B7" s="148"/>
      <c r="C7" s="148"/>
      <c r="D7" s="148"/>
      <c r="E7" s="148"/>
      <c r="F7" s="148"/>
      <c r="G7" s="148"/>
    </row>
    <row r="8" spans="1:7" ht="30.75" customHeight="1">
      <c r="A8" s="149" t="s">
        <v>6</v>
      </c>
      <c r="B8" s="149"/>
      <c r="C8" s="149"/>
      <c r="D8" s="149"/>
      <c r="E8" s="149"/>
      <c r="F8" s="149"/>
      <c r="G8" s="149"/>
    </row>
    <row r="9" spans="1:7" ht="15" customHeight="1">
      <c r="A9" s="146" t="s">
        <v>18</v>
      </c>
      <c r="B9" s="146" t="s">
        <v>19</v>
      </c>
      <c r="C9" s="151" t="s">
        <v>20</v>
      </c>
      <c r="D9" s="153" t="s">
        <v>21</v>
      </c>
      <c r="E9" s="151" t="s">
        <v>22</v>
      </c>
      <c r="F9" s="112" t="s">
        <v>16</v>
      </c>
      <c r="G9" s="112"/>
    </row>
    <row r="10" spans="1:7" ht="15" customHeight="1" thickBot="1">
      <c r="A10" s="150"/>
      <c r="B10" s="150"/>
      <c r="C10" s="152"/>
      <c r="D10" s="146"/>
      <c r="E10" s="154"/>
      <c r="F10" s="113"/>
      <c r="G10" s="113"/>
    </row>
    <row r="11" spans="1:7" ht="30" customHeight="1" thickBot="1">
      <c r="A11" s="38"/>
      <c r="B11" s="38"/>
      <c r="C11" s="39"/>
      <c r="D11" s="40"/>
      <c r="E11" s="38" t="str">
        <f ca="1">IF(OR(ISBLANK(D11)=TRUE),"",DATEDIF(D11,TODAY(),"Y"))</f>
        <v/>
      </c>
      <c r="F11" s="140"/>
      <c r="G11" s="141"/>
    </row>
    <row r="12" spans="1:7" ht="15" customHeight="1" thickBot="1">
      <c r="A12" s="10"/>
      <c r="B12" s="10"/>
      <c r="C12" s="10"/>
      <c r="D12" s="10"/>
      <c r="E12" s="10"/>
      <c r="F12" s="10"/>
      <c r="G12" s="10"/>
    </row>
    <row r="13" spans="1:7" ht="22.5" customHeight="1" thickBot="1">
      <c r="A13" s="36" t="s">
        <v>4</v>
      </c>
      <c r="B13" s="142"/>
      <c r="C13" s="143"/>
      <c r="D13" s="144" t="s">
        <v>17</v>
      </c>
      <c r="E13" s="145"/>
      <c r="F13" s="142"/>
      <c r="G13" s="143"/>
    </row>
    <row r="14" spans="1:7" ht="15" customHeight="1">
      <c r="A14" s="10"/>
      <c r="B14" s="10"/>
      <c r="C14" s="10"/>
      <c r="D14" s="10"/>
      <c r="E14" s="10"/>
      <c r="F14" s="10"/>
      <c r="G14" s="10"/>
    </row>
    <row r="15" spans="1:7" ht="30" customHeight="1" thickBot="1">
      <c r="A15" s="12" t="s">
        <v>23</v>
      </c>
      <c r="B15" s="12" t="s">
        <v>24</v>
      </c>
      <c r="C15" s="146" t="s">
        <v>25</v>
      </c>
      <c r="D15" s="147"/>
      <c r="E15" s="146" t="s">
        <v>26</v>
      </c>
      <c r="F15" s="147"/>
      <c r="G15" s="12" t="s">
        <v>27</v>
      </c>
    </row>
    <row r="16" spans="1:7" s="22" customFormat="1" ht="20.100000000000001" customHeight="1">
      <c r="A16" s="55"/>
      <c r="B16" s="42"/>
      <c r="C16" s="138"/>
      <c r="D16" s="138"/>
      <c r="E16" s="138"/>
      <c r="F16" s="138"/>
      <c r="G16" s="19"/>
    </row>
    <row r="17" spans="1:7" s="22" customFormat="1" ht="20.100000000000001" customHeight="1">
      <c r="A17" s="44"/>
      <c r="B17" s="45"/>
      <c r="C17" s="139"/>
      <c r="D17" s="139"/>
      <c r="E17" s="139"/>
      <c r="F17" s="139"/>
      <c r="G17" s="20"/>
    </row>
    <row r="18" spans="1:7" s="22" customFormat="1" ht="20.100000000000001" customHeight="1">
      <c r="A18" s="44"/>
      <c r="B18" s="45"/>
      <c r="C18" s="139"/>
      <c r="D18" s="139"/>
      <c r="E18" s="139"/>
      <c r="F18" s="139"/>
      <c r="G18" s="20"/>
    </row>
    <row r="19" spans="1:7" s="22" customFormat="1" ht="20.100000000000001" customHeight="1">
      <c r="A19" s="44"/>
      <c r="B19" s="45"/>
      <c r="C19" s="134"/>
      <c r="D19" s="135"/>
      <c r="E19" s="134"/>
      <c r="F19" s="135"/>
      <c r="G19" s="20"/>
    </row>
    <row r="20" spans="1:7" s="22" customFormat="1" ht="20.100000000000001" customHeight="1">
      <c r="A20" s="44"/>
      <c r="B20" s="45"/>
      <c r="C20" s="134"/>
      <c r="D20" s="135"/>
      <c r="E20" s="134"/>
      <c r="F20" s="135"/>
      <c r="G20" s="20"/>
    </row>
    <row r="21" spans="1:7" s="22" customFormat="1" ht="20.100000000000001" customHeight="1">
      <c r="A21" s="44"/>
      <c r="B21" s="45"/>
      <c r="C21" s="134"/>
      <c r="D21" s="135"/>
      <c r="E21" s="134"/>
      <c r="F21" s="135"/>
      <c r="G21" s="20"/>
    </row>
    <row r="22" spans="1:7" s="22" customFormat="1" ht="20.100000000000001" customHeight="1">
      <c r="A22" s="44"/>
      <c r="B22" s="45"/>
      <c r="C22" s="134"/>
      <c r="D22" s="135"/>
      <c r="E22" s="134"/>
      <c r="F22" s="135"/>
      <c r="G22" s="20"/>
    </row>
    <row r="23" spans="1:7" s="22" customFormat="1" ht="20.100000000000001" customHeight="1" thickBot="1">
      <c r="A23" s="56"/>
      <c r="B23" s="57"/>
      <c r="C23" s="180"/>
      <c r="D23" s="180"/>
      <c r="E23" s="180"/>
      <c r="F23" s="180"/>
      <c r="G23" s="58"/>
    </row>
    <row r="24" spans="1:7" s="22" customFormat="1" ht="24.95" customHeight="1">
      <c r="A24" s="93" t="s">
        <v>30</v>
      </c>
      <c r="B24" s="93"/>
      <c r="C24" s="93"/>
      <c r="D24" s="93"/>
      <c r="E24" s="93"/>
      <c r="F24" s="93"/>
      <c r="G24" s="93"/>
    </row>
    <row r="25" spans="1:7" s="22" customFormat="1" ht="6.95" customHeight="1">
      <c r="A25" s="51"/>
      <c r="B25" s="51"/>
      <c r="C25" s="51"/>
      <c r="D25" s="51"/>
      <c r="E25" s="51"/>
      <c r="F25" s="51"/>
      <c r="G25" s="51"/>
    </row>
    <row r="26" spans="1:7" s="22" customFormat="1" ht="15" customHeight="1">
      <c r="A26" s="89" t="s">
        <v>31</v>
      </c>
      <c r="B26" s="89"/>
      <c r="C26" s="89"/>
      <c r="D26" s="89"/>
      <c r="E26" s="89"/>
      <c r="F26" s="89"/>
      <c r="G26" s="89"/>
    </row>
    <row r="27" spans="1:7" s="22" customFormat="1" ht="15" customHeight="1">
      <c r="A27" s="29" t="s">
        <v>32</v>
      </c>
      <c r="B27" s="29"/>
      <c r="C27" s="29"/>
      <c r="D27" s="29"/>
      <c r="E27" s="29"/>
      <c r="F27" s="89">
        <f>B11</f>
        <v>0</v>
      </c>
      <c r="G27" s="89"/>
    </row>
    <row r="28" spans="1:7" s="22" customFormat="1" ht="6.95" customHeight="1">
      <c r="A28" s="29"/>
      <c r="B28" s="29"/>
      <c r="C28" s="29"/>
      <c r="D28" s="29"/>
      <c r="E28" s="29"/>
      <c r="F28" s="29"/>
      <c r="G28" s="29"/>
    </row>
    <row r="29" spans="1:7" s="22" customFormat="1" ht="15" customHeight="1">
      <c r="A29" s="29" t="s">
        <v>45</v>
      </c>
      <c r="B29" s="30">
        <f>B11</f>
        <v>0</v>
      </c>
      <c r="C29" s="89" t="s">
        <v>41</v>
      </c>
      <c r="D29" s="89"/>
      <c r="E29" s="89"/>
      <c r="F29" s="89"/>
      <c r="G29" s="89"/>
    </row>
    <row r="30" spans="1:7" s="22" customFormat="1" ht="15" customHeight="1">
      <c r="A30" s="89" t="s">
        <v>46</v>
      </c>
      <c r="B30" s="89"/>
      <c r="C30" s="94">
        <f>B11</f>
        <v>0</v>
      </c>
      <c r="D30" s="94"/>
      <c r="E30" s="94" t="s">
        <v>33</v>
      </c>
      <c r="F30" s="94"/>
      <c r="G30" s="94"/>
    </row>
    <row r="31" spans="1:7" s="22" customFormat="1" ht="15" customHeight="1">
      <c r="A31" s="88" t="s">
        <v>43</v>
      </c>
      <c r="B31" s="88"/>
      <c r="C31" s="88"/>
      <c r="D31" s="88"/>
      <c r="E31" s="88"/>
      <c r="F31" s="88"/>
      <c r="G31" s="88"/>
    </row>
    <row r="32" spans="1:7" s="22" customFormat="1" ht="15" customHeight="1">
      <c r="A32" s="51" t="s">
        <v>44</v>
      </c>
      <c r="B32" s="51"/>
      <c r="C32" s="51"/>
      <c r="D32" s="51"/>
      <c r="E32" s="51"/>
      <c r="F32" s="51"/>
      <c r="G32" s="51"/>
    </row>
    <row r="33" spans="1:7" s="22" customFormat="1" ht="6.95" customHeight="1">
      <c r="A33" s="29"/>
      <c r="B33" s="29"/>
      <c r="C33" s="29"/>
      <c r="D33" s="51"/>
      <c r="E33" s="51"/>
      <c r="F33" s="51"/>
      <c r="G33" s="51"/>
    </row>
    <row r="34" spans="1:7" s="22" customFormat="1" ht="15" customHeight="1">
      <c r="A34" s="89" t="s">
        <v>34</v>
      </c>
      <c r="B34" s="89"/>
      <c r="C34" s="89"/>
      <c r="D34" s="89"/>
      <c r="E34" s="89"/>
      <c r="F34" s="89"/>
      <c r="G34" s="89"/>
    </row>
    <row r="35" spans="1:7" s="22" customFormat="1" ht="15" customHeight="1">
      <c r="A35" s="88" t="s">
        <v>35</v>
      </c>
      <c r="B35" s="89"/>
      <c r="C35" s="89"/>
      <c r="D35" s="89"/>
      <c r="E35" s="89"/>
      <c r="F35" s="89"/>
      <c r="G35" s="89"/>
    </row>
    <row r="36" spans="1:7" s="22" customFormat="1" ht="6.95" customHeight="1">
      <c r="A36" s="28"/>
      <c r="B36" s="29"/>
      <c r="C36" s="29"/>
      <c r="D36" s="29"/>
      <c r="E36" s="29"/>
      <c r="F36" s="29"/>
      <c r="G36" s="29"/>
    </row>
    <row r="37" spans="1:7" s="22" customFormat="1" ht="15" customHeight="1">
      <c r="A37" s="29" t="s">
        <v>36</v>
      </c>
      <c r="B37" s="30"/>
      <c r="C37" s="30"/>
      <c r="D37" s="30"/>
      <c r="E37" s="30"/>
      <c r="F37" s="30"/>
      <c r="G37" s="30"/>
    </row>
    <row r="38" spans="1:7" s="22" customFormat="1" ht="6.95" customHeight="1">
      <c r="A38" s="29"/>
      <c r="B38" s="30"/>
      <c r="C38" s="30"/>
      <c r="D38" s="30"/>
      <c r="E38" s="30"/>
      <c r="F38" s="30"/>
      <c r="G38" s="30"/>
    </row>
    <row r="39" spans="1:7" s="22" customFormat="1" ht="15" customHeight="1">
      <c r="A39" s="29" t="s">
        <v>40</v>
      </c>
      <c r="B39" s="30"/>
      <c r="C39" s="30"/>
      <c r="D39" s="30"/>
      <c r="E39" s="30"/>
      <c r="F39" s="30"/>
      <c r="G39" s="30"/>
    </row>
    <row r="40" spans="1:7" s="22" customFormat="1" ht="15" customHeight="1">
      <c r="A40" s="29"/>
      <c r="B40" s="30"/>
      <c r="C40" s="30"/>
      <c r="D40" s="51"/>
      <c r="E40" s="51" t="s">
        <v>37</v>
      </c>
      <c r="F40" s="51"/>
      <c r="G40" s="30"/>
    </row>
    <row r="41" spans="1:7" s="22" customFormat="1" ht="15" customHeight="1">
      <c r="A41" s="29"/>
      <c r="B41" s="30"/>
      <c r="C41" s="30"/>
      <c r="D41" s="51"/>
      <c r="E41" s="51" t="s">
        <v>38</v>
      </c>
      <c r="F41" s="51"/>
      <c r="G41" s="30"/>
    </row>
    <row r="42" spans="1:7" s="22" customFormat="1" ht="15" customHeight="1">
      <c r="A42" s="30"/>
      <c r="B42" s="30"/>
      <c r="C42" s="30"/>
      <c r="D42" s="51"/>
      <c r="E42" s="51" t="s">
        <v>39</v>
      </c>
      <c r="F42" s="51"/>
      <c r="G42" s="30"/>
    </row>
    <row r="43" spans="1:7" s="22" customFormat="1" ht="15" customHeight="1" thickBot="1">
      <c r="A43" s="194"/>
      <c r="B43" s="195"/>
      <c r="C43" s="195"/>
      <c r="D43" s="195"/>
      <c r="E43" s="195"/>
      <c r="F43" s="195"/>
      <c r="G43" s="60"/>
    </row>
    <row r="44" spans="1:7" ht="22.5" customHeight="1" thickBot="1">
      <c r="A44" s="36" t="s">
        <v>7</v>
      </c>
      <c r="B44" s="160"/>
      <c r="C44" s="131"/>
      <c r="D44" s="131"/>
      <c r="E44" s="131"/>
      <c r="F44" s="131"/>
      <c r="G44" s="132"/>
    </row>
    <row r="45" spans="1:7" ht="22.5" customHeight="1" thickBot="1">
      <c r="A45" s="36" t="s">
        <v>8</v>
      </c>
      <c r="B45" s="160"/>
      <c r="C45" s="131"/>
      <c r="D45" s="131"/>
      <c r="E45" s="131"/>
      <c r="F45" s="131"/>
      <c r="G45" s="132"/>
    </row>
    <row r="46" spans="1:7" ht="22.5" customHeight="1" thickBot="1">
      <c r="A46" s="52" t="s">
        <v>15</v>
      </c>
      <c r="B46" s="160"/>
      <c r="C46" s="131"/>
      <c r="D46" s="131"/>
      <c r="E46" s="131"/>
      <c r="F46" s="131"/>
      <c r="G46" s="132"/>
    </row>
    <row r="47" spans="1:7" ht="15" customHeight="1">
      <c r="A47" s="133"/>
      <c r="B47" s="133"/>
      <c r="C47" s="133"/>
      <c r="D47" s="133"/>
      <c r="E47" s="133"/>
      <c r="F47" s="133"/>
      <c r="G47" s="133"/>
    </row>
    <row r="48" spans="1:7" ht="25.5" customHeight="1">
      <c r="A48" s="119" t="s">
        <v>14</v>
      </c>
      <c r="B48" s="119"/>
      <c r="C48" s="119"/>
      <c r="D48" s="119"/>
      <c r="E48" s="119"/>
      <c r="F48" s="119"/>
      <c r="G48" s="119"/>
    </row>
    <row r="49" spans="1:7" s="2" customFormat="1" ht="80.25" customHeight="1" thickBot="1">
      <c r="A49" s="120" t="s">
        <v>9</v>
      </c>
      <c r="B49" s="120"/>
      <c r="C49" s="120"/>
      <c r="D49" s="120"/>
      <c r="E49" s="120"/>
      <c r="F49" s="120"/>
      <c r="G49" s="120"/>
    </row>
    <row r="50" spans="1:7" ht="20.100000000000001" customHeight="1" thickBot="1">
      <c r="A50" s="10"/>
      <c r="B50" s="10"/>
      <c r="C50" s="10"/>
      <c r="D50" s="53" t="s">
        <v>10</v>
      </c>
      <c r="E50" s="124"/>
      <c r="F50" s="122"/>
      <c r="G50" s="123"/>
    </row>
    <row r="51" spans="1:7" ht="19.5" customHeight="1" thickBot="1">
      <c r="A51" s="10"/>
      <c r="B51" s="10"/>
      <c r="C51" s="10"/>
      <c r="D51" s="53" t="s">
        <v>11</v>
      </c>
      <c r="E51" s="124"/>
      <c r="F51" s="122"/>
      <c r="G51" s="123"/>
    </row>
    <row r="52" spans="1:7" ht="19.5" customHeight="1" thickBot="1">
      <c r="A52" s="10"/>
      <c r="B52" s="125" t="s">
        <v>13</v>
      </c>
      <c r="C52" s="126"/>
      <c r="D52" s="53" t="s">
        <v>12</v>
      </c>
      <c r="E52" s="124"/>
      <c r="F52" s="122"/>
      <c r="G52" s="123"/>
    </row>
    <row r="53" spans="1:7" ht="20.100000000000001" customHeight="1"/>
  </sheetData>
  <sheetProtection algorithmName="SHA-512" hashValue="DDWLYyQe+ZlfK+3xA6CFtVWsS2Y0hJnvvj4sXx9xyE3LEW6AafD4uQsiMan1w5wP4uzl8BhUhTXxicHZouRihw==" saltValue="dQqP0PNGE/9ogR3vCzjJ+A==" spinCount="100000" sheet="1" objects="1" scenarios="1"/>
  <mergeCells count="58">
    <mergeCell ref="A1:D2"/>
    <mergeCell ref="F1:G1"/>
    <mergeCell ref="F2:G2"/>
    <mergeCell ref="A4:B4"/>
    <mergeCell ref="A5:B5"/>
    <mergeCell ref="F5:G5"/>
    <mergeCell ref="F6:G6"/>
    <mergeCell ref="A7:G7"/>
    <mergeCell ref="A8:G8"/>
    <mergeCell ref="A9:A10"/>
    <mergeCell ref="B9:B10"/>
    <mergeCell ref="C9:C10"/>
    <mergeCell ref="D9:D10"/>
    <mergeCell ref="E9:E10"/>
    <mergeCell ref="F9:G10"/>
    <mergeCell ref="F11:G11"/>
    <mergeCell ref="B13:C13"/>
    <mergeCell ref="D13:E13"/>
    <mergeCell ref="F13:G13"/>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A31:G31"/>
    <mergeCell ref="C22:D22"/>
    <mergeCell ref="E22:F22"/>
    <mergeCell ref="C23:D23"/>
    <mergeCell ref="E23:F23"/>
    <mergeCell ref="A24:G24"/>
    <mergeCell ref="A26:G26"/>
    <mergeCell ref="F27:G27"/>
    <mergeCell ref="C29:G29"/>
    <mergeCell ref="A30:B30"/>
    <mergeCell ref="C30:D30"/>
    <mergeCell ref="E30:G30"/>
    <mergeCell ref="B52:C52"/>
    <mergeCell ref="E52:G52"/>
    <mergeCell ref="A34:G34"/>
    <mergeCell ref="A35:G35"/>
    <mergeCell ref="A43:F43"/>
    <mergeCell ref="B44:G44"/>
    <mergeCell ref="B45:G45"/>
    <mergeCell ref="B46:G46"/>
    <mergeCell ref="A47:G47"/>
    <mergeCell ref="A48:G48"/>
    <mergeCell ref="A49:G49"/>
    <mergeCell ref="E50:G50"/>
    <mergeCell ref="E51:G51"/>
  </mergeCells>
  <phoneticPr fontId="1"/>
  <dataValidations count="9">
    <dataValidation type="list" allowBlank="1" showInputMessage="1" showErrorMessage="1" sqref="C11" xr:uid="{9328E40A-F541-455B-98CB-73CD028242E7}">
      <formula1>"Male,Female"</formula1>
    </dataValidation>
    <dataValidation type="date" operator="greaterThanOrEqual" allowBlank="1" showInputMessage="1" showErrorMessage="1" promptTitle="日付の入力" prompt="[2018/12/31]の形式で日付を入力してください" sqref="D11" xr:uid="{D341744E-F7B3-47C0-B14A-ED2DA826B7B6}">
      <formula1>3654</formula1>
    </dataValidation>
    <dataValidation type="list" allowBlank="1" showInputMessage="1" showErrorMessage="1" sqref="D16:D17 C16:C23" xr:uid="{731AB617-BB13-41A8-86B8-61AD55C5BD3B}">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CE2E7D88-F03D-4B63-8B0A-5C3B911C81C4}"/>
    <dataValidation imeMode="disabled" allowBlank="1" showInputMessage="1" showErrorMessage="1" prompt="半角数字で入力ください" sqref="A11" xr:uid="{E5F8166B-4E76-4AF1-A505-5BB7D5145D42}"/>
    <dataValidation type="list" allowBlank="1" showInputMessage="1" showErrorMessage="1" sqref="F16:F17 E16:E23" xr:uid="{3D6D6B1B-8EEB-4B9A-92E5-2BA120315FB8}">
      <formula1>"Sprint,Parallel Sprint,Classic,Team Parallel Sprint,Others"</formula1>
    </dataValidation>
    <dataValidation allowBlank="1" showInputMessage="1" showErrorMessage="1" prompt="FISカレンダーを確認し半角英字で正しく入力ください_x000a_http://www.fis-ski.com/" sqref="B16:B23" xr:uid="{BBC86658-342F-4822-A999-000CCCA0ADE3}"/>
    <dataValidation type="date" operator="greaterThanOrEqual" allowBlank="1" showInputMessage="1" showErrorMessage="1" promptTitle="日付の入力" prompt="[2018/12/31]の形式で日付を入力してください" sqref="F2:G2 A16:A23" xr:uid="{6550DA39-69A2-4B6D-828E-53ECFBB2C3DE}">
      <formula1>42887</formula1>
    </dataValidation>
    <dataValidation allowBlank="1" showInputMessage="1" showErrorMessage="1" prompt="[2018/12/31]の形式で日付を入力してください" sqref="E50:G50" xr:uid="{3A565A32-E3A0-4897-8E20-FC154645F6DE}"/>
  </dataValidations>
  <printOptions horizontalCentered="1"/>
  <pageMargins left="0.23622047244094491" right="0.23622047244094491" top="0.19685039370078741" bottom="0.19685039370078741" header="0.31496062992125984" footer="0.31496062992125984"/>
  <pageSetup paperSize="9" scale="88" fitToWidth="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ジャンプ</vt:lpstr>
      <vt:lpstr>ノルディックコンバインド</vt:lpstr>
      <vt:lpstr>クロスカントリー</vt:lpstr>
      <vt:lpstr>アルペン</vt:lpstr>
      <vt:lpstr>フリースタイル</vt:lpstr>
      <vt:lpstr>スノーボード</vt:lpstr>
      <vt:lpstr>マスターズ</vt:lpstr>
      <vt:lpstr>スピードスキー</vt:lpstr>
      <vt:lpstr>テレマーク</vt:lpstr>
      <vt:lpstr>アルペン!Print_Area</vt:lpstr>
      <vt:lpstr>クロスカントリー!Print_Area</vt:lpstr>
      <vt:lpstr>ジャンプ!Print_Area</vt:lpstr>
      <vt:lpstr>スノーボード!Print_Area</vt:lpstr>
      <vt:lpstr>スピードスキー!Print_Area</vt:lpstr>
      <vt:lpstr>テレマーク!Print_Area</vt:lpstr>
      <vt:lpstr>ノルディックコンバインド!Print_Area</vt:lpstr>
      <vt:lpstr>フリースタイル!Print_Area</vt:lpstr>
      <vt:lpstr>マスターズ!Print_Area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NewSAT4</cp:lastModifiedBy>
  <cp:lastPrinted>2019-06-24T00:42:35Z</cp:lastPrinted>
  <dcterms:created xsi:type="dcterms:W3CDTF">2016-03-22T00:14:01Z</dcterms:created>
  <dcterms:modified xsi:type="dcterms:W3CDTF">2019-12-10T04:01:29Z</dcterms:modified>
</cp:coreProperties>
</file>