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\\Sat_server2016\disk1\SAT_server2016（Ｕ：共有）\★各本部(総務・競技・教育)\競技本部\2023\2022-2023海外FIS公認大会参加許�可基準及び国際ライセンスについて\2022-2023海外FIS公認大会参加許�可基準及び国際ライセンスについて\"/>
    </mc:Choice>
  </mc:AlternateContent>
  <xr:revisionPtr revIDLastSave="0" documentId="13_ncr:1_{C7151871-198B-42C7-B957-7465E8AB435C}" xr6:coauthVersionLast="47" xr6:coauthVersionMax="47" xr10:uidLastSave="{00000000-0000-0000-0000-000000000000}"/>
  <bookViews>
    <workbookView xWindow="960" yWindow="1305" windowWidth="24450" windowHeight="14235" activeTab="3" xr2:uid="{00000000-000D-0000-FFFF-FFFF00000000}"/>
  </bookViews>
  <sheets>
    <sheet name="ジャンプ" sheetId="20" r:id="rId1"/>
    <sheet name="クロスカントリー" sheetId="21" r:id="rId2"/>
    <sheet name="フリースタイル" sheetId="22" r:id="rId3"/>
    <sheet name="スノーボード" sheetId="23" r:id="rId4"/>
    <sheet name="マスターズ" sheetId="24" r:id="rId5"/>
    <sheet name="スピードスキー" sheetId="19" r:id="rId6"/>
  </sheets>
  <definedNames>
    <definedName name="_xlnm.Print_Area" localSheetId="1">クロスカントリー!$A$1:$G$53</definedName>
    <definedName name="_xlnm.Print_Area" localSheetId="0">ジャンプ!$A$1:$G$51</definedName>
    <definedName name="_xlnm.Print_Area" localSheetId="5">スピードスキー!$A$1:$G$53</definedName>
    <definedName name="_xlnm.Print_Area" localSheetId="2">フリースタイル!$A$1:$G$54</definedName>
    <definedName name="_xlnm.Print_Area" localSheetId="4">マスターズ!$A$1:$G$50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0" i="24" l="1"/>
  <c r="B29" i="24"/>
  <c r="F27" i="24"/>
  <c r="E11" i="24"/>
  <c r="C35" i="23" l="1"/>
  <c r="B34" i="23"/>
  <c r="F32" i="23"/>
  <c r="B14" i="23"/>
  <c r="F11" i="23"/>
  <c r="B13" i="23" s="1"/>
  <c r="E11" i="23"/>
  <c r="F13" i="23" s="1"/>
  <c r="C33" i="22" l="1"/>
  <c r="B32" i="22"/>
  <c r="F30" i="22"/>
  <c r="E11" i="22"/>
  <c r="C32" i="21" l="1"/>
  <c r="B31" i="21"/>
  <c r="F29" i="21"/>
  <c r="E11" i="21"/>
  <c r="C30" i="20" l="1"/>
  <c r="B29" i="20"/>
  <c r="F27" i="20"/>
  <c r="E11" i="20"/>
  <c r="E11" i="19"/>
  <c r="C32" i="19" l="1"/>
  <c r="B31" i="19"/>
  <c r="F29" i="19"/>
</calcChain>
</file>

<file path=xl/sharedStrings.xml><?xml version="1.0" encoding="utf-8"?>
<sst xmlns="http://schemas.openxmlformats.org/spreadsheetml/2006/main" count="303" uniqueCount="82">
  <si>
    <r>
      <rPr>
        <sz val="11"/>
        <color theme="1"/>
        <rFont val="ＭＳ 明朝"/>
        <family val="1"/>
        <charset val="128"/>
      </rPr>
      <t>競技名</t>
    </r>
    <rPh sb="0" eb="2">
      <t>キョウギ</t>
    </rPh>
    <rPh sb="2" eb="3">
      <t>メイ</t>
    </rPh>
    <phoneticPr fontId="1"/>
  </si>
  <si>
    <r>
      <rPr>
        <sz val="11"/>
        <color theme="1"/>
        <rFont val="ＭＳ 明朝"/>
        <family val="1"/>
        <charset val="128"/>
      </rPr>
      <t>申請日</t>
    </r>
    <rPh sb="0" eb="2">
      <t>シンセイ</t>
    </rPh>
    <rPh sb="2" eb="3">
      <t>ビ</t>
    </rPh>
    <phoneticPr fontId="1"/>
  </si>
  <si>
    <r>
      <rPr>
        <sz val="11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</si>
  <si>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</si>
  <si>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r>
      <rPr>
        <sz val="11"/>
        <color theme="1"/>
        <rFont val="ＭＳ 明朝"/>
        <family val="1"/>
        <charset val="128"/>
      </rPr>
      <t>引率責任者氏名</t>
    </r>
    <rPh sb="0" eb="2">
      <t>インソツ</t>
    </rPh>
    <rPh sb="2" eb="5">
      <t>セキニンシャ</t>
    </rPh>
    <rPh sb="5" eb="7">
      <t>シメイ</t>
    </rPh>
    <phoneticPr fontId="1"/>
  </si>
  <si>
    <r>
      <rPr>
        <sz val="10.5"/>
        <color theme="1"/>
        <rFont val="ＭＳ 明朝"/>
        <family val="1"/>
        <charset val="128"/>
      </rPr>
      <t>標記について、下記の通り参加希望がありました。
審査の結果、推薦いたしますので、参加をご承認くださいますようお願い申し上げます。</t>
    </r>
    <rPh sb="40" eb="42">
      <t>サンカ</t>
    </rPh>
    <phoneticPr fontId="1"/>
  </si>
  <si>
    <r>
      <rPr>
        <sz val="11"/>
        <color theme="1"/>
        <rFont val="ＭＳ 明朝"/>
        <family val="1"/>
        <charset val="128"/>
      </rPr>
      <t>保証人氏名</t>
    </r>
    <rPh sb="0" eb="3">
      <t>ホショウニン</t>
    </rPh>
    <rPh sb="3" eb="5">
      <t>シメイ</t>
    </rPh>
    <phoneticPr fontId="1"/>
  </si>
  <si>
    <r>
      <rPr>
        <sz val="11"/>
        <color theme="1"/>
        <rFont val="ＭＳ 明朝"/>
        <family val="1"/>
        <charset val="128"/>
      </rPr>
      <t>保証人住所</t>
    </r>
    <rPh sb="0" eb="3">
      <t>ホショウニン</t>
    </rPh>
    <rPh sb="3" eb="5">
      <t>ジュウショ</t>
    </rPh>
    <phoneticPr fontId="1"/>
  </si>
  <si>
    <t>誓約日</t>
    <rPh sb="0" eb="2">
      <t>セイヤク</t>
    </rPh>
    <rPh sb="2" eb="3">
      <t>ビ</t>
    </rPh>
    <phoneticPr fontId="1"/>
  </si>
  <si>
    <t>選手氏名</t>
    <rPh sb="0" eb="2">
      <t>センシュ</t>
    </rPh>
    <rPh sb="2" eb="4">
      <t>シメイ</t>
    </rPh>
    <phoneticPr fontId="1"/>
  </si>
  <si>
    <t>保護者氏名</t>
    <rPh sb="0" eb="3">
      <t>ホゴシャ</t>
    </rPh>
    <rPh sb="3" eb="5">
      <t>シメイ</t>
    </rPh>
    <phoneticPr fontId="1"/>
  </si>
  <si>
    <r>
      <rPr>
        <b/>
        <sz val="12"/>
        <color theme="1"/>
        <rFont val="ＭＳ 明朝"/>
        <family val="1"/>
        <charset val="128"/>
      </rPr>
      <t>海外における</t>
    </r>
    <r>
      <rPr>
        <b/>
        <sz val="12"/>
        <color theme="1"/>
        <rFont val="Times New Roman"/>
        <family val="1"/>
      </rPr>
      <t>FIS</t>
    </r>
    <r>
      <rPr>
        <b/>
        <sz val="12"/>
        <color theme="1"/>
        <rFont val="ＭＳ 明朝"/>
        <family val="1"/>
        <charset val="128"/>
      </rPr>
      <t>公認大会参加申請に伴う誓約書</t>
    </r>
    <phoneticPr fontId="1"/>
  </si>
  <si>
    <r>
      <rPr>
        <sz val="11"/>
        <color theme="1"/>
        <rFont val="ＭＳ 明朝"/>
        <family val="1"/>
        <charset val="128"/>
      </rPr>
      <t xml:space="preserve">保証人連絡先　
</t>
    </r>
    <r>
      <rPr>
        <sz val="8"/>
        <color theme="1"/>
        <rFont val="ＭＳ 明朝"/>
        <family val="1"/>
        <charset val="128"/>
      </rPr>
      <t>※ﾒｰﾙｱﾄﾞﾚｽもしくは電話番号</t>
    </r>
    <rPh sb="0" eb="3">
      <t>ホショウニン</t>
    </rPh>
    <rPh sb="3" eb="6">
      <t>レンラクサキ</t>
    </rPh>
    <rPh sb="20" eb="22">
      <t>デンワ</t>
    </rPh>
    <rPh sb="22" eb="24">
      <t>バンゴウ</t>
    </rPh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</si>
  <si>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※ﾒｰﾙｱﾄﾞﾚｽもしくは電話番号</t>
    </r>
    <phoneticPr fontId="1"/>
  </si>
  <si>
    <t>SS</t>
    <phoneticPr fontId="1"/>
  </si>
  <si>
    <r>
      <t>FIS Code
FIS</t>
    </r>
    <r>
      <rPr>
        <sz val="11"/>
        <color theme="1"/>
        <rFont val="ＭＳ 明朝"/>
        <family val="1"/>
        <charset val="128"/>
      </rPr>
      <t>競技者登録番号</t>
    </r>
    <rPh sb="12" eb="15">
      <t>キョウギシャ</t>
    </rPh>
    <rPh sb="15" eb="17">
      <t>トウロク</t>
    </rPh>
    <rPh sb="17" eb="19">
      <t>バンゴウ</t>
    </rPh>
    <phoneticPr fontId="1"/>
  </si>
  <si>
    <r>
      <t xml:space="preserve">Name of Athlete
</t>
    </r>
    <r>
      <rPr>
        <sz val="11"/>
        <color theme="1"/>
        <rFont val="ＭＳ 明朝"/>
        <family val="1"/>
        <charset val="128"/>
      </rPr>
      <t>選手氏名</t>
    </r>
    <rPh sb="16" eb="18">
      <t>センシュ</t>
    </rPh>
    <rPh sb="18" eb="20">
      <t>シメイ</t>
    </rPh>
    <phoneticPr fontId="1"/>
  </si>
  <si>
    <r>
      <t xml:space="preserve">Gender
</t>
    </r>
    <r>
      <rPr>
        <sz val="11"/>
        <color theme="1"/>
        <rFont val="ＭＳ 明朝"/>
        <family val="1"/>
        <charset val="128"/>
      </rPr>
      <t>性別</t>
    </r>
    <rPh sb="7" eb="9">
      <t>セイベツ</t>
    </rPh>
    <phoneticPr fontId="1"/>
  </si>
  <si>
    <r>
      <t xml:space="preserve">Date of Birth
</t>
    </r>
    <r>
      <rPr>
        <sz val="11"/>
        <color theme="1"/>
        <rFont val="ＭＳ 明朝"/>
        <family val="1"/>
        <charset val="128"/>
      </rPr>
      <t>生年月日</t>
    </r>
    <rPh sb="14" eb="16">
      <t>セイネン</t>
    </rPh>
    <rPh sb="16" eb="18">
      <t>ガッピ</t>
    </rPh>
    <phoneticPr fontId="1"/>
  </si>
  <si>
    <r>
      <t xml:space="preserve">Age
</t>
    </r>
    <r>
      <rPr>
        <sz val="11"/>
        <color theme="1"/>
        <rFont val="ＭＳ Ｐ明朝"/>
        <family val="1"/>
        <charset val="128"/>
      </rPr>
      <t>年齢</t>
    </r>
    <rPh sb="4" eb="6">
      <t>ネンレイ</t>
    </rPh>
    <phoneticPr fontId="1"/>
  </si>
  <si>
    <r>
      <t xml:space="preserve">Competition Date
</t>
    </r>
    <r>
      <rPr>
        <sz val="11"/>
        <color theme="1"/>
        <rFont val="ＭＳ Ｐ明朝"/>
        <family val="1"/>
        <charset val="128"/>
      </rPr>
      <t>競技日</t>
    </r>
    <rPh sb="17" eb="19">
      <t>キョウギ</t>
    </rPh>
    <rPh sb="19" eb="20">
      <t>ビ</t>
    </rPh>
    <phoneticPr fontId="1"/>
  </si>
  <si>
    <r>
      <t xml:space="preserve">Place
</t>
    </r>
    <r>
      <rPr>
        <sz val="11"/>
        <color theme="1"/>
        <rFont val="ＭＳ Ｐ明朝"/>
        <family val="1"/>
        <charset val="128"/>
      </rPr>
      <t>開催地名</t>
    </r>
    <rPh sb="6" eb="9">
      <t>カイサイチ</t>
    </rPh>
    <rPh sb="9" eb="10">
      <t>メイ</t>
    </rPh>
    <phoneticPr fontId="1"/>
  </si>
  <si>
    <r>
      <t xml:space="preserve">Nation
</t>
    </r>
    <r>
      <rPr>
        <sz val="11"/>
        <color theme="1"/>
        <rFont val="ＭＳ Ｐ明朝"/>
        <family val="1"/>
        <charset val="128"/>
      </rPr>
      <t>開催国</t>
    </r>
    <rPh sb="7" eb="9">
      <t>カイサイ</t>
    </rPh>
    <rPh sb="9" eb="10">
      <t>コク</t>
    </rPh>
    <phoneticPr fontId="1"/>
  </si>
  <si>
    <r>
      <t xml:space="preserve">Discipline
</t>
    </r>
    <r>
      <rPr>
        <sz val="11"/>
        <color theme="1"/>
        <rFont val="ＭＳ Ｐ明朝"/>
        <family val="1"/>
        <charset val="128"/>
      </rPr>
      <t>種目</t>
    </r>
    <rPh sb="11" eb="13">
      <t>シュモク</t>
    </rPh>
    <phoneticPr fontId="1"/>
  </si>
  <si>
    <r>
      <t xml:space="preserve">Codex
</t>
    </r>
    <r>
      <rPr>
        <sz val="11"/>
        <color theme="1"/>
        <rFont val="ＭＳ Ｐ明朝"/>
        <family val="1"/>
        <charset val="128"/>
      </rPr>
      <t>コーデックス</t>
    </r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</si>
  <si>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</si>
  <si>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t>会長　殿</t>
    <phoneticPr fontId="1"/>
  </si>
  <si>
    <t xml:space="preserve">  Dear Sir:</t>
    <phoneticPr fontId="1"/>
  </si>
  <si>
    <t>sanctioned events/competitions hosted by oversea ski organizations to the following competitor:</t>
    <phoneticPr fontId="1"/>
  </si>
  <si>
    <t>to enter FIS sanctioned events/competitions hosted</t>
    <phoneticPr fontId="1"/>
  </si>
  <si>
    <t>This SAJ’s decision shall be invalid in the case where, according to FIS rules, a race organizer does not limit the number of competitors</t>
    <phoneticPr fontId="1"/>
  </si>
  <si>
    <t>entering and/or does not apply any quotas to participating nations.</t>
    <phoneticPr fontId="1"/>
  </si>
  <si>
    <t>We appreciate your understanding and cooperation in advance.</t>
    <phoneticPr fontId="1"/>
  </si>
  <si>
    <t>Executive Director</t>
    <phoneticPr fontId="1"/>
  </si>
  <si>
    <t>Ski Association of Japan</t>
    <phoneticPr fontId="1"/>
  </si>
  <si>
    <t>With kindest regards,</t>
  </si>
  <si>
    <t>met SAJ’s requirements and agreed to SAJ's decision on an order of priority</t>
    <phoneticPr fontId="1"/>
  </si>
  <si>
    <t>by oversea ski organizations. In the case where the number of Japanese competitors entering FIS sanctioned events/competitions exceeds</t>
    <phoneticPr fontId="1"/>
  </si>
  <si>
    <t xml:space="preserve"> the number of quotas allocated to Japan, athletes will follow SAJ's internal regulation.</t>
    <phoneticPr fontId="1"/>
  </si>
  <si>
    <t>As for an entry, confirming</t>
    <phoneticPr fontId="1"/>
  </si>
  <si>
    <t>for an entry later mentioned, we hereby allowed</t>
    <phoneticPr fontId="1"/>
  </si>
  <si>
    <t>（保護者欄は選手が未成年の場合）</t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</si>
  <si>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ﾒｰﾙｱﾄﾞﾚｽ</t>
    </r>
    <rPh sb="0" eb="2">
      <t>センシュ</t>
    </rPh>
    <rPh sb="2" eb="5">
      <t>レンラクサキ</t>
    </rPh>
    <phoneticPr fontId="1"/>
  </si>
  <si>
    <t>NAKAMURA Michihiko</t>
  </si>
  <si>
    <t>私は標記申請をするにあたり、下記のとおり誓約します。
競技者登録宣誓書はすでにSAJへ提出しました。競技種目別許可基準を理解し、遵守します。エントリー数が日本選手の出場枠をオーバーした場合、SAJが定めた優先順位に従います。傷害保険には本人の責任において加入し、旅行中や大会中に事故や問題が発生してもSAJには一切迷惑をかけません。トレーニング及び大会参加に際し、準備と安全に十分注意し、成果をあげるよう努力します。入国時、帰国後は国が定めるルールを遵守します。FIS及びSAJルールを理解、遵守し、日本選手の品位と誇りを堅持し行動します。</t>
    <phoneticPr fontId="1"/>
  </si>
  <si>
    <r>
      <t xml:space="preserve">Application to Compete in FIS Sanctioned International Events/Competitions
2022/2023 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5" eb="87">
      <t>カイガイ</t>
    </rPh>
    <rPh sb="90" eb="92">
      <t>コウニン</t>
    </rPh>
    <rPh sb="92" eb="94">
      <t>タイカイ</t>
    </rPh>
    <rPh sb="94" eb="96">
      <t>サンカ</t>
    </rPh>
    <rPh sb="96" eb="98">
      <t>キョカ</t>
    </rPh>
    <rPh sb="98" eb="101">
      <t>シンセイショ</t>
    </rPh>
    <phoneticPr fontId="1"/>
  </si>
  <si>
    <t>This license letter is to confirm during 2022/2023 season, Ski Association of Japan (SAJ) has issued a license to participate in FIS</t>
    <phoneticPr fontId="1"/>
  </si>
  <si>
    <t>JP</t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</si>
  <si>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※ﾒｰﾙｱﾄﾞﾚｽもしくは電話番号</t>
    </r>
    <rPh sb="0" eb="2">
      <t>センシュ</t>
    </rPh>
    <rPh sb="2" eb="5">
      <t>レンラクサキ</t>
    </rPh>
    <rPh sb="18" eb="20">
      <t>デンワ</t>
    </rPh>
    <rPh sb="20" eb="22">
      <t>バンゴウ</t>
    </rPh>
    <phoneticPr fontId="1"/>
  </si>
  <si>
    <t>NAKAMURA Michihiko</t>
    <phoneticPr fontId="1"/>
  </si>
  <si>
    <t>CC</t>
    <phoneticPr fontId="1"/>
  </si>
  <si>
    <t>私は標記申請をするにあたり、下記のとおり誓約します。
競技者登録宣誓書はすでにSAJへ提出しました。競技種目別許可基準を理解し、遵守します。エントリー数が日本選手の出場枠をオーバーした場合、SAJが定めた優先順位に従います。傷害保険には本人の責任において加入し、旅行中や大会中に事故や問題が発生してもSAJには一切迷惑をかけません。トレーニング及び大会参加に際し、準備と安全に十分注意し、成果をあげるよう努力します。入国時、帰国後は国が定めるルールを遵守します。FIS及びSAJルールを理解、遵守し、日本選手の品位と誇りを堅持し行動します。</t>
    <rPh sb="208" eb="211">
      <t>ニュウコクジ</t>
    </rPh>
    <phoneticPr fontId="1"/>
  </si>
  <si>
    <t>FS</t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</si>
  <si>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※ﾒｰﾙｱﾄﾞﾚｽ</t>
    </r>
    <rPh sb="0" eb="2">
      <t>センシュ</t>
    </rPh>
    <rPh sb="2" eb="5">
      <t>レンラクサキ</t>
    </rPh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</si>
  <si>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※電話番号</t>
    </r>
    <rPh sb="0" eb="2">
      <t>センシュ</t>
    </rPh>
    <rPh sb="2" eb="5">
      <t>レンラクサキ</t>
    </rPh>
    <rPh sb="7" eb="9">
      <t>デンワ</t>
    </rPh>
    <rPh sb="9" eb="11">
      <t>バンゴウ</t>
    </rPh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</si>
  <si>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</t>
    </r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</si>
  <si>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※電話番号</t>
    </r>
    <rPh sb="10" eb="12">
      <t>デンワ</t>
    </rPh>
    <rPh sb="12" eb="14">
      <t>バンゴウ</t>
    </rPh>
    <phoneticPr fontId="1"/>
  </si>
  <si>
    <r>
      <rPr>
        <sz val="10"/>
        <color theme="1"/>
        <rFont val="ＭＳ 明朝"/>
        <family val="1"/>
        <charset val="128"/>
      </rPr>
      <t>私は標記申請をするにあたり、下記のとおり誓約します。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ＭＳ 明朝"/>
        <family val="1"/>
        <charset val="128"/>
      </rPr>
      <t>競技者登録宣誓書はすでに</t>
    </r>
    <r>
      <rPr>
        <sz val="10"/>
        <color theme="1"/>
        <rFont val="Times New Roman"/>
        <family val="1"/>
      </rPr>
      <t>SAJ</t>
    </r>
    <r>
      <rPr>
        <sz val="10"/>
        <color theme="1"/>
        <rFont val="ＭＳ 明朝"/>
        <family val="1"/>
        <charset val="128"/>
      </rPr>
      <t>へ提出しました。競技種目別許可基準を理解し、遵守します。エントリー数が日本選手の出場枠をオーバーした場合、</t>
    </r>
    <r>
      <rPr>
        <sz val="10"/>
        <color theme="1"/>
        <rFont val="Times New Roman"/>
        <family val="1"/>
      </rPr>
      <t>SAJ</t>
    </r>
    <r>
      <rPr>
        <sz val="10"/>
        <color theme="1"/>
        <rFont val="ＭＳ 明朝"/>
        <family val="1"/>
        <charset val="128"/>
      </rPr>
      <t>が定めた優先順位に従います。傷害保険には本人の責任において加入し、旅行中や大会中に事故や問題が発生しても</t>
    </r>
    <r>
      <rPr>
        <sz val="10"/>
        <color theme="1"/>
        <rFont val="Times New Roman"/>
        <family val="1"/>
      </rPr>
      <t>SAJ</t>
    </r>
    <r>
      <rPr>
        <sz val="10"/>
        <color theme="1"/>
        <rFont val="ＭＳ 明朝"/>
        <family val="1"/>
        <charset val="128"/>
      </rPr>
      <t>には一切迷惑をかけません。トレーニング及び大会参加に際し、準備と安全に十分注意し、成果をあげるよう努力します。入国時、帰国後は国が定めるルールを遵守します。</t>
    </r>
    <r>
      <rPr>
        <sz val="10"/>
        <color theme="1"/>
        <rFont val="Times New Roman"/>
        <family val="1"/>
      </rPr>
      <t>FIS</t>
    </r>
    <r>
      <rPr>
        <sz val="10"/>
        <color theme="1"/>
        <rFont val="ＭＳ 明朝"/>
        <family val="1"/>
        <charset val="128"/>
      </rPr>
      <t>及び</t>
    </r>
    <r>
      <rPr>
        <sz val="10"/>
        <color theme="1"/>
        <rFont val="Times New Roman"/>
        <family val="1"/>
      </rPr>
      <t>SAJ</t>
    </r>
    <r>
      <rPr>
        <sz val="10"/>
        <color theme="1"/>
        <rFont val="ＭＳ 明朝"/>
        <family val="1"/>
        <charset val="128"/>
      </rPr>
      <t>ルールを理解、遵守し、日本選手の品位と誇りを堅持し行動します。</t>
    </r>
    <phoneticPr fontId="1"/>
  </si>
  <si>
    <t>SB</t>
    <phoneticPr fontId="1"/>
  </si>
  <si>
    <r>
      <rPr>
        <sz val="11"/>
        <color theme="1"/>
        <rFont val="ＭＳ Ｐ明朝"/>
        <family val="1"/>
        <charset val="128"/>
      </rPr>
      <t>会長　殿</t>
    </r>
    <phoneticPr fontId="1"/>
  </si>
  <si>
    <r>
      <t xml:space="preserve">Date of Birth
</t>
    </r>
    <r>
      <rPr>
        <sz val="9"/>
        <color theme="1"/>
        <rFont val="ＭＳ 明朝"/>
        <family val="1"/>
        <charset val="128"/>
      </rPr>
      <t>生年月日</t>
    </r>
  </si>
  <si>
    <r>
      <rPr>
        <sz val="11"/>
        <color theme="1"/>
        <rFont val="ＭＳ Ｐ明朝"/>
        <family val="1"/>
        <charset val="128"/>
      </rPr>
      <t>年齢　</t>
    </r>
    <r>
      <rPr>
        <sz val="11"/>
        <color theme="1"/>
        <rFont val="Times New Roman"/>
        <family val="1"/>
      </rPr>
      <t>Age</t>
    </r>
    <rPh sb="0" eb="2">
      <t>ネンレイ</t>
    </rPh>
    <phoneticPr fontId="1"/>
  </si>
  <si>
    <r>
      <rPr>
        <sz val="11"/>
        <color theme="1"/>
        <rFont val="ＭＳ Ｐ明朝"/>
        <family val="1"/>
        <charset val="128"/>
      </rPr>
      <t xml:space="preserve">選手連絡先
</t>
    </r>
    <r>
      <rPr>
        <sz val="8"/>
        <color theme="1"/>
        <rFont val="ＭＳ Ｐ明朝"/>
        <family val="1"/>
        <charset val="128"/>
      </rPr>
      <t>※ﾒｰﾙｱﾄﾞﾚｽおよび電話番号</t>
    </r>
    <rPh sb="0" eb="2">
      <t>センシュ</t>
    </rPh>
    <rPh sb="2" eb="5">
      <t>レンラクサキ</t>
    </rPh>
    <rPh sb="17" eb="19">
      <t>デンワ</t>
    </rPh>
    <rPh sb="19" eb="21">
      <t>バンゴウ</t>
    </rPh>
    <phoneticPr fontId="1"/>
  </si>
  <si>
    <r>
      <rPr>
        <sz val="11"/>
        <color theme="1"/>
        <rFont val="ＭＳ Ｐ明朝"/>
        <family val="1"/>
        <charset val="128"/>
      </rPr>
      <t>満</t>
    </r>
    <rPh sb="0" eb="1">
      <t>マン</t>
    </rPh>
    <phoneticPr fontId="1"/>
  </si>
  <si>
    <r>
      <rPr>
        <sz val="9"/>
        <color theme="1"/>
        <rFont val="ＭＳ Ｐ明朝"/>
        <family val="1"/>
        <charset val="128"/>
      </rPr>
      <t>ｶﾚﾝﾀﾞｰｲﾔｰ</t>
    </r>
    <phoneticPr fontId="1"/>
  </si>
  <si>
    <r>
      <rPr>
        <sz val="11"/>
        <color theme="1"/>
        <rFont val="ＭＳ Ｐ明朝"/>
        <family val="1"/>
        <charset val="128"/>
      </rPr>
      <t>選手電話番号</t>
    </r>
    <rPh sb="0" eb="2">
      <t>センシュ</t>
    </rPh>
    <rPh sb="2" eb="4">
      <t>デンワ</t>
    </rPh>
    <rPh sb="4" eb="6">
      <t>バンゴウ</t>
    </rPh>
    <phoneticPr fontId="1"/>
  </si>
  <si>
    <r>
      <t>HP,SBS,BA</t>
    </r>
    <r>
      <rPr>
        <sz val="11"/>
        <color theme="1"/>
        <rFont val="ＭＳ Ｐ明朝"/>
        <family val="1"/>
        <charset val="128"/>
      </rPr>
      <t>年齢制限</t>
    </r>
    <phoneticPr fontId="1"/>
  </si>
  <si>
    <r>
      <rPr>
        <sz val="11"/>
        <color theme="1"/>
        <rFont val="ＭＳ Ｐ明朝"/>
        <family val="1"/>
        <charset val="128"/>
      </rPr>
      <t>海外渡航時引率責任者</t>
    </r>
    <rPh sb="0" eb="2">
      <t>カイガイ</t>
    </rPh>
    <rPh sb="2" eb="4">
      <t>トコウ</t>
    </rPh>
    <rPh sb="4" eb="5">
      <t>ジ</t>
    </rPh>
    <phoneticPr fontId="1"/>
  </si>
  <si>
    <r>
      <t>AL,SBX</t>
    </r>
    <r>
      <rPr>
        <sz val="11"/>
        <color theme="1"/>
        <rFont val="ＭＳ Ｐ明朝"/>
        <family val="1"/>
        <charset val="128"/>
      </rPr>
      <t>年齢制限</t>
    </r>
    <phoneticPr fontId="1"/>
  </si>
  <si>
    <r>
      <rPr>
        <sz val="11"/>
        <color theme="1"/>
        <rFont val="ＭＳ Ｐ明朝"/>
        <family val="1"/>
        <charset val="128"/>
      </rPr>
      <t>※但し大会参戦時には全ての選手において引率責任者を必要とする</t>
    </r>
    <rPh sb="1" eb="2">
      <t>タダ</t>
    </rPh>
    <rPh sb="3" eb="5">
      <t>タイカイ</t>
    </rPh>
    <rPh sb="5" eb="7">
      <t>サンセン</t>
    </rPh>
    <rPh sb="7" eb="8">
      <t>ジ</t>
    </rPh>
    <rPh sb="10" eb="11">
      <t>スベ</t>
    </rPh>
    <rPh sb="13" eb="15">
      <t>センシュ</t>
    </rPh>
    <rPh sb="19" eb="24">
      <t>インソツセキニンシャ</t>
    </rPh>
    <rPh sb="25" eb="27">
      <t>ヒツヨウ</t>
    </rPh>
    <phoneticPr fontId="1"/>
  </si>
  <si>
    <r>
      <rPr>
        <sz val="11"/>
        <color theme="1"/>
        <rFont val="ＭＳ 明朝"/>
        <family val="1"/>
        <charset val="128"/>
      </rP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</t>
    </r>
    <phoneticPr fontId="1"/>
  </si>
  <si>
    <r>
      <rPr>
        <sz val="10"/>
        <color theme="1"/>
        <rFont val="Yu Gothic"/>
        <family val="1"/>
        <charset val="128"/>
      </rPr>
      <t>※電話番号</t>
    </r>
    <rPh sb="1" eb="3">
      <t>デンワ</t>
    </rPh>
    <rPh sb="3" eb="5">
      <t>バンゴウ</t>
    </rPh>
    <phoneticPr fontId="1"/>
  </si>
  <si>
    <t>*保証人は選手全員に必要です。</t>
  </si>
  <si>
    <r>
      <rPr>
        <sz val="11"/>
        <color theme="1"/>
        <rFont val="ＭＳ Ｐ明朝"/>
        <family val="1"/>
        <charset val="128"/>
      </rPr>
      <t>誓約日</t>
    </r>
    <rPh sb="0" eb="2">
      <t>セイヤク</t>
    </rPh>
    <rPh sb="2" eb="3">
      <t>ビ</t>
    </rPh>
    <phoneticPr fontId="1"/>
  </si>
  <si>
    <r>
      <rPr>
        <sz val="11"/>
        <color theme="1"/>
        <rFont val="ＭＳ Ｐ明朝"/>
        <family val="1"/>
        <charset val="128"/>
      </rPr>
      <t>選手氏名</t>
    </r>
    <rPh sb="0" eb="2">
      <t>センシュ</t>
    </rPh>
    <rPh sb="2" eb="4">
      <t>シメイ</t>
    </rPh>
    <phoneticPr fontId="1"/>
  </si>
  <si>
    <t>（保護者欄は選手が未成年の場合）</t>
    <rPh sb="13" eb="15">
      <t>バアイ</t>
    </rPh>
    <phoneticPr fontId="1"/>
  </si>
  <si>
    <r>
      <rPr>
        <sz val="11"/>
        <color theme="1"/>
        <rFont val="ＭＳ Ｐ明朝"/>
        <family val="1"/>
        <charset val="128"/>
      </rPr>
      <t>保護者氏名</t>
    </r>
    <rPh sb="0" eb="3">
      <t>ホゴシャ</t>
    </rPh>
    <rPh sb="3" eb="5">
      <t>シメイ</t>
    </rPh>
    <phoneticPr fontId="1"/>
  </si>
  <si>
    <t>MS</t>
    <phoneticPr fontId="1"/>
  </si>
  <si>
    <t>一般財団法人東京都スキー連盟</t>
    <rPh sb="0" eb="9">
      <t>イッパンザイダンホウジントウキョウト</t>
    </rPh>
    <rPh sb="12" eb="14">
      <t>レンメイ</t>
    </rPh>
    <phoneticPr fontId="1"/>
  </si>
  <si>
    <t>　　　　　　　岡部　直士</t>
    <rPh sb="7" eb="9">
      <t>オカベ</t>
    </rPh>
    <rPh sb="10" eb="11">
      <t>ナオ</t>
    </rPh>
    <rPh sb="11" eb="12">
      <t>シ</t>
    </rPh>
    <phoneticPr fontId="1"/>
  </si>
  <si>
    <r>
      <rPr>
        <sz val="11"/>
        <color theme="1"/>
        <rFont val="ＭＳ Ｐ明朝"/>
        <family val="1"/>
        <charset val="128"/>
      </rPr>
      <t>　　　　　岡部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Ｐ明朝"/>
        <family val="1"/>
        <charset val="128"/>
      </rPr>
      <t>直士</t>
    </r>
    <rPh sb="5" eb="7">
      <t>オカベ</t>
    </rPh>
    <rPh sb="8" eb="9">
      <t>ナオ</t>
    </rPh>
    <rPh sb="9" eb="10">
      <t>シ</t>
    </rPh>
    <phoneticPr fontId="1"/>
  </si>
  <si>
    <t>　　　　　　　岡部 直士</t>
    <rPh sb="7" eb="9">
      <t>オカベ</t>
    </rPh>
    <rPh sb="10" eb="11">
      <t>ナオ</t>
    </rPh>
    <rPh sb="11" eb="12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</si>
</sst>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36"/>
      <color theme="1"/>
      <name val="Times New Roman"/>
      <family val="1"/>
    </font>
    <font>
      <sz val="12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Times New Roman"/>
      <family val="1"/>
      <charset val="128"/>
    </font>
    <font>
      <sz val="9"/>
      <color theme="1"/>
      <name val="Times New Roman"/>
      <family val="1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Yu Gothic"/>
      <family val="1"/>
      <charset val="128"/>
    </font>
    <font>
      <b/>
      <sz val="10"/>
      <color theme="1"/>
      <name val="Times New Roman"/>
      <family val="1"/>
    </font>
    <font>
      <sz val="10"/>
      <name val="ＭＳ 明朝"/>
      <family val="1"/>
      <charset val="128"/>
    </font>
    <font>
      <sz val="10"/>
      <name val="Times New Roman"/>
      <family val="1"/>
    </font>
    <font>
      <sz val="10"/>
      <color theme="1"/>
      <name val="ＭＳ Ｐ明朝"/>
      <family val="1"/>
      <charset val="128"/>
    </font>
    <font>
      <sz val="11"/>
      <color theme="1"/>
      <name val="Times New Roman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7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 applyFill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14" fontId="4" fillId="2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14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>
      <alignment vertical="center"/>
    </xf>
    <xf numFmtId="0" fontId="3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1" fillId="0" borderId="29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0" fontId="4" fillId="0" borderId="31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shrinkToFit="1"/>
    </xf>
    <xf numFmtId="0" fontId="4" fillId="0" borderId="0" xfId="0" applyFont="1" applyProtection="1">
      <alignment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32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1" fontId="4" fillId="0" borderId="6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14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26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14" fillId="0" borderId="23" xfId="0" applyFont="1" applyBorder="1" applyAlignment="1"/>
    <xf numFmtId="0" fontId="4" fillId="2" borderId="12" xfId="0" applyFont="1" applyFill="1" applyBorder="1" applyAlignment="1" applyProtection="1">
      <alignment horizontal="center" vertical="center"/>
      <protection locked="0"/>
    </xf>
    <xf numFmtId="0" fontId="6" fillId="2" borderId="10" xfId="1" applyFont="1" applyFill="1" applyBorder="1" applyAlignment="1" applyProtection="1">
      <alignment horizontal="center" vertical="center" shrinkToFit="1"/>
      <protection locked="0"/>
    </xf>
    <xf numFmtId="0" fontId="6" fillId="2" borderId="19" xfId="1" applyFont="1" applyFill="1" applyBorder="1" applyAlignment="1" applyProtection="1">
      <alignment horizontal="center" vertical="center" shrinkToFit="1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left" vertical="top" wrapText="1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6" fillId="3" borderId="0" xfId="0" applyFont="1" applyFill="1" applyAlignment="1">
      <alignment horizontal="right" vertical="center"/>
    </xf>
    <xf numFmtId="0" fontId="14" fillId="3" borderId="5" xfId="0" applyFont="1" applyFill="1" applyBorder="1" applyAlignment="1">
      <alignment horizontal="right" vertical="center"/>
    </xf>
    <xf numFmtId="0" fontId="4" fillId="2" borderId="21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14" fontId="4" fillId="2" borderId="21" xfId="0" applyNumberFormat="1" applyFont="1" applyFill="1" applyBorder="1" applyAlignment="1" applyProtection="1">
      <alignment horizontal="center" vertical="center"/>
      <protection locked="0"/>
    </xf>
    <xf numFmtId="14" fontId="4" fillId="2" borderId="19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left" vertical="center"/>
    </xf>
    <xf numFmtId="0" fontId="14" fillId="0" borderId="35" xfId="0" applyFont="1" applyBorder="1" applyAlignment="1">
      <alignment horizontal="left" vertical="center"/>
    </xf>
    <xf numFmtId="0" fontId="4" fillId="2" borderId="10" xfId="0" applyFont="1" applyFill="1" applyBorder="1" applyProtection="1">
      <alignment vertical="center"/>
      <protection locked="0"/>
    </xf>
    <xf numFmtId="0" fontId="4" fillId="2" borderId="19" xfId="0" applyFont="1" applyFill="1" applyBorder="1" applyProtection="1">
      <alignment vertical="center"/>
      <protection locked="0"/>
    </xf>
    <xf numFmtId="0" fontId="4" fillId="0" borderId="32" xfId="0" applyFont="1" applyBorder="1" applyAlignment="1">
      <alignment horizontal="center" vertical="center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vertical="center" shrinkToFit="1"/>
      <protection locked="0"/>
    </xf>
    <xf numFmtId="0" fontId="4" fillId="0" borderId="30" xfId="0" applyFont="1" applyBorder="1" applyAlignment="1" applyProtection="1">
      <alignment vertical="center" shrinkToFit="1"/>
      <protection locked="0"/>
    </xf>
    <xf numFmtId="0" fontId="19" fillId="0" borderId="1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top" wrapText="1"/>
    </xf>
    <xf numFmtId="0" fontId="14" fillId="0" borderId="0" xfId="0" applyFont="1" applyFill="1" applyAlignment="1">
      <alignment horizontal="left" vertical="top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left" vertical="center"/>
      <protection locked="0"/>
    </xf>
    <xf numFmtId="0" fontId="11" fillId="2" borderId="8" xfId="0" applyFont="1" applyFill="1" applyBorder="1" applyAlignment="1" applyProtection="1">
      <alignment horizontal="left" vertical="center"/>
      <protection locked="0"/>
    </xf>
    <xf numFmtId="0" fontId="27" fillId="2" borderId="8" xfId="0" applyFont="1" applyFill="1" applyBorder="1" applyAlignment="1" applyProtection="1">
      <alignment horizontal="left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76200</xdr:rowOff>
    </xdr:from>
    <xdr:to>
      <xdr:col>3</xdr:col>
      <xdr:colOff>247650</xdr:colOff>
      <xdr:row>2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6B0BBC3-81CC-4A24-9EA6-46FD02D2D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76200"/>
          <a:ext cx="3657600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95250</xdr:rowOff>
    </xdr:from>
    <xdr:to>
      <xdr:col>3</xdr:col>
      <xdr:colOff>114300</xdr:colOff>
      <xdr:row>2</xdr:row>
      <xdr:rowOff>28575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49BFD11-A29E-45D4-AC8F-C02CA9B18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95250"/>
          <a:ext cx="3657600" cy="685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285750</xdr:colOff>
      <xdr:row>1</xdr:row>
      <xdr:rowOff>238125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A4E97D5-7305-4071-BE67-5AEBA7506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85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285750</xdr:colOff>
      <xdr:row>1</xdr:row>
      <xdr:rowOff>238125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6982421-DE99-4E70-92A8-3C8020ADB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85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285750</xdr:colOff>
      <xdr:row>1</xdr:row>
      <xdr:rowOff>238125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623B103-3218-402D-92CE-5B58BE048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85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285750</xdr:colOff>
      <xdr:row>1</xdr:row>
      <xdr:rowOff>238125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8DD06-41D7-4F87-A4C6-A90BDB632A56}">
  <sheetPr>
    <pageSetUpPr fitToPage="1"/>
  </sheetPr>
  <dimension ref="A1:G52"/>
  <sheetViews>
    <sheetView view="pageBreakPreview" zoomScaleNormal="100" zoomScaleSheetLayoutView="100" workbookViewId="0">
      <selection activeCell="F6" sqref="F6:G6"/>
    </sheetView>
  </sheetViews>
  <sheetFormatPr defaultRowHeight="13.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>
      <c r="A1" s="105"/>
      <c r="B1" s="105"/>
      <c r="C1" s="105"/>
      <c r="D1" s="106"/>
      <c r="E1" s="39" t="s">
        <v>0</v>
      </c>
      <c r="F1" s="107" t="s">
        <v>47</v>
      </c>
      <c r="G1" s="108"/>
    </row>
    <row r="2" spans="1:7" ht="20.100000000000001" customHeight="1" thickBot="1">
      <c r="A2" s="105"/>
      <c r="B2" s="105"/>
      <c r="C2" s="105"/>
      <c r="D2" s="106"/>
      <c r="E2" s="40" t="s">
        <v>1</v>
      </c>
      <c r="F2" s="67"/>
      <c r="G2" s="69"/>
    </row>
    <row r="3" spans="1:7" ht="20.100000000000001" customHeight="1">
      <c r="A3" s="8"/>
      <c r="B3" s="8"/>
      <c r="C3" s="8"/>
      <c r="D3" s="8"/>
      <c r="E3" s="8"/>
      <c r="F3" s="8"/>
      <c r="G3" s="8"/>
    </row>
    <row r="4" spans="1:7" ht="20.100000000000001" customHeight="1" thickBot="1">
      <c r="A4" s="109" t="s">
        <v>25</v>
      </c>
      <c r="B4" s="109"/>
      <c r="C4" s="8"/>
      <c r="D4" s="8"/>
      <c r="E4" s="8"/>
      <c r="F4" s="8"/>
      <c r="G4" s="8"/>
    </row>
    <row r="5" spans="1:7" ht="20.100000000000001" customHeight="1" thickBot="1">
      <c r="A5" s="110" t="s">
        <v>26</v>
      </c>
      <c r="B5" s="110"/>
      <c r="C5" s="8"/>
      <c r="D5" s="8"/>
      <c r="E5" s="41" t="s">
        <v>2</v>
      </c>
      <c r="F5" s="171" t="s">
        <v>78</v>
      </c>
      <c r="G5" s="91"/>
    </row>
    <row r="6" spans="1:7" ht="20.100000000000001" customHeight="1" thickBot="1">
      <c r="A6" s="8"/>
      <c r="B6" s="8"/>
      <c r="C6" s="8"/>
      <c r="D6" s="8"/>
      <c r="E6" s="41" t="s">
        <v>3</v>
      </c>
      <c r="F6" s="171" t="s">
        <v>79</v>
      </c>
      <c r="G6" s="91"/>
    </row>
    <row r="7" spans="1:7" ht="39.950000000000003" customHeight="1">
      <c r="A7" s="96" t="s">
        <v>45</v>
      </c>
      <c r="B7" s="96"/>
      <c r="C7" s="96"/>
      <c r="D7" s="96"/>
      <c r="E7" s="96"/>
      <c r="F7" s="96"/>
      <c r="G7" s="96"/>
    </row>
    <row r="8" spans="1:7" ht="30.75" customHeight="1">
      <c r="A8" s="97" t="s">
        <v>5</v>
      </c>
      <c r="B8" s="97"/>
      <c r="C8" s="97"/>
      <c r="D8" s="97"/>
      <c r="E8" s="97"/>
      <c r="F8" s="97"/>
      <c r="G8" s="97"/>
    </row>
    <row r="9" spans="1:7" ht="15" customHeight="1">
      <c r="A9" s="94" t="s">
        <v>15</v>
      </c>
      <c r="B9" s="94" t="s">
        <v>16</v>
      </c>
      <c r="C9" s="99" t="s">
        <v>17</v>
      </c>
      <c r="D9" s="101" t="s">
        <v>18</v>
      </c>
      <c r="E9" s="99" t="s">
        <v>19</v>
      </c>
      <c r="F9" s="103" t="s">
        <v>48</v>
      </c>
      <c r="G9" s="103"/>
    </row>
    <row r="10" spans="1:7" ht="15" customHeight="1" thickBot="1">
      <c r="A10" s="98"/>
      <c r="B10" s="98"/>
      <c r="C10" s="100"/>
      <c r="D10" s="94"/>
      <c r="E10" s="102"/>
      <c r="F10" s="104"/>
      <c r="G10" s="104"/>
    </row>
    <row r="11" spans="1:7" ht="30" customHeight="1" thickBot="1">
      <c r="A11" s="19"/>
      <c r="B11" s="19"/>
      <c r="C11" s="32"/>
      <c r="D11" s="21"/>
      <c r="E11" s="42" t="str">
        <f ca="1">IF(OR(ISBLANK(D11)=TRUE),"",DATEDIF(D11,TODAY(),"Y"))</f>
        <v/>
      </c>
      <c r="F11" s="88"/>
      <c r="G11" s="89"/>
    </row>
    <row r="12" spans="1:7" ht="15" customHeight="1" thickBot="1">
      <c r="A12" s="8"/>
      <c r="B12" s="8"/>
      <c r="C12" s="8"/>
      <c r="D12" s="8"/>
      <c r="E12" s="8"/>
      <c r="F12" s="8"/>
      <c r="G12" s="8"/>
    </row>
    <row r="13" spans="1:7" ht="22.5" customHeight="1" thickBot="1">
      <c r="A13" s="41" t="s">
        <v>4</v>
      </c>
      <c r="B13" s="90"/>
      <c r="C13" s="91"/>
      <c r="D13" s="92" t="s">
        <v>13</v>
      </c>
      <c r="E13" s="93"/>
      <c r="F13" s="90"/>
      <c r="G13" s="91"/>
    </row>
    <row r="14" spans="1:7" ht="15" customHeight="1">
      <c r="A14" s="8"/>
      <c r="B14" s="8"/>
      <c r="C14" s="8"/>
      <c r="D14" s="8"/>
      <c r="E14" s="8"/>
      <c r="F14" s="8"/>
      <c r="G14" s="8"/>
    </row>
    <row r="15" spans="1:7" ht="30" customHeight="1" thickBot="1">
      <c r="A15" s="10" t="s">
        <v>20</v>
      </c>
      <c r="B15" s="10" t="s">
        <v>21</v>
      </c>
      <c r="C15" s="94" t="s">
        <v>22</v>
      </c>
      <c r="D15" s="95"/>
      <c r="E15" s="94" t="s">
        <v>23</v>
      </c>
      <c r="F15" s="95"/>
      <c r="G15" s="10" t="s">
        <v>24</v>
      </c>
    </row>
    <row r="16" spans="1:7" s="13" customFormat="1" ht="20.100000000000001" customHeight="1">
      <c r="A16" s="43"/>
      <c r="B16" s="38"/>
      <c r="C16" s="87"/>
      <c r="D16" s="87"/>
      <c r="E16" s="87"/>
      <c r="F16" s="87"/>
      <c r="G16" s="24"/>
    </row>
    <row r="17" spans="1:7" s="13" customFormat="1" ht="20.100000000000001" customHeight="1">
      <c r="A17" s="25"/>
      <c r="B17" s="36"/>
      <c r="C17" s="85"/>
      <c r="D17" s="85"/>
      <c r="E17" s="85"/>
      <c r="F17" s="85"/>
      <c r="G17" s="27"/>
    </row>
    <row r="18" spans="1:7" s="13" customFormat="1" ht="20.100000000000001" customHeight="1">
      <c r="A18" s="25"/>
      <c r="B18" s="36"/>
      <c r="C18" s="85"/>
      <c r="D18" s="85"/>
      <c r="E18" s="85"/>
      <c r="F18" s="85"/>
      <c r="G18" s="27"/>
    </row>
    <row r="19" spans="1:7" s="13" customFormat="1" ht="20.100000000000001" customHeight="1">
      <c r="A19" s="25"/>
      <c r="B19" s="36"/>
      <c r="C19" s="83"/>
      <c r="D19" s="84"/>
      <c r="E19" s="83"/>
      <c r="F19" s="84"/>
      <c r="G19" s="27"/>
    </row>
    <row r="20" spans="1:7" s="13" customFormat="1" ht="20.100000000000001" customHeight="1">
      <c r="A20" s="25"/>
      <c r="B20" s="36"/>
      <c r="C20" s="83"/>
      <c r="D20" s="84"/>
      <c r="E20" s="83"/>
      <c r="F20" s="84"/>
      <c r="G20" s="27"/>
    </row>
    <row r="21" spans="1:7" s="13" customFormat="1" ht="20.100000000000001" customHeight="1">
      <c r="A21" s="25"/>
      <c r="B21" s="36"/>
      <c r="C21" s="83"/>
      <c r="D21" s="84"/>
      <c r="E21" s="83"/>
      <c r="F21" s="84"/>
      <c r="G21" s="27"/>
    </row>
    <row r="22" spans="1:7" s="13" customFormat="1" ht="20.100000000000001" customHeight="1">
      <c r="A22" s="25"/>
      <c r="B22" s="36"/>
      <c r="C22" s="83"/>
      <c r="D22" s="84"/>
      <c r="E22" s="83"/>
      <c r="F22" s="84"/>
      <c r="G22" s="27"/>
    </row>
    <row r="23" spans="1:7" s="13" customFormat="1" ht="20.100000000000001" customHeight="1" thickBot="1">
      <c r="A23" s="25"/>
      <c r="B23" s="36"/>
      <c r="C23" s="85"/>
      <c r="D23" s="85"/>
      <c r="E23" s="85"/>
      <c r="F23" s="85"/>
      <c r="G23" s="27"/>
    </row>
    <row r="24" spans="1:7" s="13" customFormat="1" ht="24.95" customHeight="1">
      <c r="A24" s="86" t="s">
        <v>27</v>
      </c>
      <c r="B24" s="86"/>
      <c r="C24" s="86"/>
      <c r="D24" s="86"/>
      <c r="E24" s="86"/>
      <c r="F24" s="86"/>
      <c r="G24" s="86"/>
    </row>
    <row r="25" spans="1:7" s="13" customFormat="1" ht="6.95" customHeight="1">
      <c r="A25" s="44"/>
      <c r="B25" s="44"/>
      <c r="C25" s="44"/>
      <c r="D25" s="44"/>
      <c r="E25" s="44"/>
      <c r="F25" s="44"/>
      <c r="G25" s="44"/>
    </row>
    <row r="26" spans="1:7" s="13" customFormat="1" ht="15" customHeight="1">
      <c r="A26" s="76" t="s">
        <v>46</v>
      </c>
      <c r="B26" s="76"/>
      <c r="C26" s="76"/>
      <c r="D26" s="76"/>
      <c r="E26" s="76"/>
      <c r="F26" s="76"/>
      <c r="G26" s="76"/>
    </row>
    <row r="27" spans="1:7" s="13" customFormat="1" ht="15" customHeight="1">
      <c r="A27" s="33" t="s">
        <v>28</v>
      </c>
      <c r="B27" s="33"/>
      <c r="C27" s="33"/>
      <c r="D27" s="33"/>
      <c r="E27" s="33"/>
      <c r="F27" s="76">
        <f>B11</f>
        <v>0</v>
      </c>
      <c r="G27" s="76"/>
    </row>
    <row r="28" spans="1:7" s="13" customFormat="1" ht="6.95" customHeight="1">
      <c r="A28" s="33"/>
      <c r="B28" s="33"/>
      <c r="C28" s="33"/>
      <c r="D28" s="33"/>
      <c r="E28" s="33"/>
      <c r="F28" s="33"/>
      <c r="G28" s="33"/>
    </row>
    <row r="29" spans="1:7" s="13" customFormat="1" ht="15" customHeight="1">
      <c r="A29" s="33" t="s">
        <v>39</v>
      </c>
      <c r="B29" s="35">
        <f>B11</f>
        <v>0</v>
      </c>
      <c r="C29" s="76" t="s">
        <v>36</v>
      </c>
      <c r="D29" s="76"/>
      <c r="E29" s="76"/>
      <c r="F29" s="76"/>
      <c r="G29" s="76"/>
    </row>
    <row r="30" spans="1:7" s="13" customFormat="1" ht="15" customHeight="1">
      <c r="A30" s="76" t="s">
        <v>40</v>
      </c>
      <c r="B30" s="76"/>
      <c r="C30" s="82">
        <f>B11</f>
        <v>0</v>
      </c>
      <c r="D30" s="82"/>
      <c r="E30" s="82" t="s">
        <v>29</v>
      </c>
      <c r="F30" s="82"/>
      <c r="G30" s="82"/>
    </row>
    <row r="31" spans="1:7" s="13" customFormat="1" ht="15" customHeight="1">
      <c r="A31" s="77" t="s">
        <v>37</v>
      </c>
      <c r="B31" s="77"/>
      <c r="C31" s="77"/>
      <c r="D31" s="77"/>
      <c r="E31" s="77"/>
      <c r="F31" s="77"/>
      <c r="G31" s="77"/>
    </row>
    <row r="32" spans="1:7" s="13" customFormat="1" ht="15" customHeight="1">
      <c r="A32" s="44" t="s">
        <v>38</v>
      </c>
      <c r="B32" s="44"/>
      <c r="C32" s="44"/>
      <c r="D32" s="44"/>
      <c r="E32" s="44"/>
      <c r="F32" s="44"/>
      <c r="G32" s="44"/>
    </row>
    <row r="33" spans="1:7" s="13" customFormat="1" ht="6.95" customHeight="1">
      <c r="A33" s="33"/>
      <c r="B33" s="33"/>
      <c r="C33" s="33"/>
      <c r="D33" s="44"/>
      <c r="E33" s="44"/>
      <c r="F33" s="44"/>
      <c r="G33" s="44"/>
    </row>
    <row r="34" spans="1:7" s="13" customFormat="1" ht="15" customHeight="1">
      <c r="A34" s="76" t="s">
        <v>30</v>
      </c>
      <c r="B34" s="76"/>
      <c r="C34" s="76"/>
      <c r="D34" s="76"/>
      <c r="E34" s="76"/>
      <c r="F34" s="76"/>
      <c r="G34" s="76"/>
    </row>
    <row r="35" spans="1:7" s="13" customFormat="1" ht="15" customHeight="1">
      <c r="A35" s="77" t="s">
        <v>31</v>
      </c>
      <c r="B35" s="76"/>
      <c r="C35" s="76"/>
      <c r="D35" s="76"/>
      <c r="E35" s="76"/>
      <c r="F35" s="76"/>
      <c r="G35" s="76"/>
    </row>
    <row r="36" spans="1:7" s="13" customFormat="1" ht="6.95" customHeight="1">
      <c r="A36" s="34"/>
      <c r="B36" s="33"/>
      <c r="C36" s="33"/>
      <c r="D36" s="33"/>
      <c r="E36" s="33"/>
      <c r="F36" s="33"/>
      <c r="G36" s="33"/>
    </row>
    <row r="37" spans="1:7" s="13" customFormat="1" ht="15" customHeight="1">
      <c r="A37" s="33" t="s">
        <v>32</v>
      </c>
      <c r="B37" s="35"/>
      <c r="C37" s="35"/>
      <c r="D37" s="35"/>
      <c r="E37" s="35"/>
      <c r="F37" s="35"/>
      <c r="G37" s="35"/>
    </row>
    <row r="38" spans="1:7" s="13" customFormat="1" ht="6.95" customHeight="1">
      <c r="A38" s="33"/>
      <c r="B38" s="35"/>
      <c r="C38" s="35"/>
      <c r="D38" s="35"/>
      <c r="E38" s="35"/>
      <c r="F38" s="35"/>
      <c r="G38" s="35"/>
    </row>
    <row r="39" spans="1:7" s="13" customFormat="1" ht="15" customHeight="1">
      <c r="A39" s="33" t="s">
        <v>35</v>
      </c>
      <c r="B39" s="35"/>
      <c r="C39" s="35"/>
      <c r="D39" s="35"/>
      <c r="E39" s="35"/>
      <c r="F39" s="35"/>
      <c r="G39" s="35"/>
    </row>
    <row r="40" spans="1:7" s="13" customFormat="1" ht="15.75" customHeight="1">
      <c r="A40" s="33"/>
      <c r="B40" s="35"/>
      <c r="C40" s="35"/>
      <c r="D40" s="44"/>
      <c r="E40" s="44" t="s">
        <v>49</v>
      </c>
      <c r="F40" s="44"/>
      <c r="G40" s="35"/>
    </row>
    <row r="41" spans="1:7" s="13" customFormat="1" ht="15" customHeight="1">
      <c r="A41" s="33"/>
      <c r="B41" s="35"/>
      <c r="C41" s="35"/>
      <c r="D41" s="44"/>
      <c r="E41" s="44" t="s">
        <v>33</v>
      </c>
      <c r="F41" s="44"/>
      <c r="G41" s="35"/>
    </row>
    <row r="42" spans="1:7" s="13" customFormat="1" ht="15" customHeight="1" thickBot="1">
      <c r="A42" s="35"/>
      <c r="B42" s="35"/>
      <c r="C42" s="35"/>
      <c r="D42" s="44"/>
      <c r="E42" s="44" t="s">
        <v>34</v>
      </c>
      <c r="F42" s="44"/>
      <c r="G42" s="35"/>
    </row>
    <row r="43" spans="1:7" ht="22.5" customHeight="1" thickBot="1">
      <c r="A43" s="41" t="s">
        <v>6</v>
      </c>
      <c r="B43" s="78"/>
      <c r="C43" s="79"/>
      <c r="D43" s="79"/>
      <c r="E43" s="79"/>
      <c r="F43" s="79"/>
      <c r="G43" s="80"/>
    </row>
    <row r="44" spans="1:7" ht="22.5" customHeight="1" thickBot="1">
      <c r="A44" s="41" t="s">
        <v>7</v>
      </c>
      <c r="B44" s="78"/>
      <c r="C44" s="79"/>
      <c r="D44" s="79"/>
      <c r="E44" s="79"/>
      <c r="F44" s="79"/>
      <c r="G44" s="80"/>
    </row>
    <row r="45" spans="1:7" ht="22.5" customHeight="1" thickBot="1">
      <c r="A45" s="45" t="s">
        <v>12</v>
      </c>
      <c r="B45" s="78"/>
      <c r="C45" s="79"/>
      <c r="D45" s="79"/>
      <c r="E45" s="79"/>
      <c r="F45" s="79"/>
      <c r="G45" s="80"/>
    </row>
    <row r="46" spans="1:7" ht="15" customHeight="1">
      <c r="A46" s="81"/>
      <c r="B46" s="81"/>
      <c r="C46" s="81"/>
      <c r="D46" s="81"/>
      <c r="E46" s="81"/>
      <c r="F46" s="81"/>
      <c r="G46" s="81"/>
    </row>
    <row r="47" spans="1:7" ht="25.5" customHeight="1">
      <c r="A47" s="64" t="s">
        <v>11</v>
      </c>
      <c r="B47" s="64"/>
      <c r="C47" s="64"/>
      <c r="D47" s="64"/>
      <c r="E47" s="64"/>
      <c r="F47" s="64"/>
      <c r="G47" s="64"/>
    </row>
    <row r="48" spans="1:7" s="2" customFormat="1" ht="80.25" customHeight="1" thickBot="1">
      <c r="A48" s="65" t="s">
        <v>44</v>
      </c>
      <c r="B48" s="66"/>
      <c r="C48" s="66"/>
      <c r="D48" s="66"/>
      <c r="E48" s="66"/>
      <c r="F48" s="66"/>
      <c r="G48" s="66"/>
    </row>
    <row r="49" spans="1:7" ht="20.100000000000001" customHeight="1" thickBot="1">
      <c r="A49" s="8"/>
      <c r="B49" s="8"/>
      <c r="C49" s="8"/>
      <c r="D49" s="46" t="s">
        <v>8</v>
      </c>
      <c r="E49" s="67"/>
      <c r="F49" s="68"/>
      <c r="G49" s="69"/>
    </row>
    <row r="50" spans="1:7" ht="19.5" customHeight="1" thickBot="1">
      <c r="A50" s="8"/>
      <c r="B50" s="8"/>
      <c r="C50" s="8"/>
      <c r="D50" s="46" t="s">
        <v>9</v>
      </c>
      <c r="E50" s="70"/>
      <c r="F50" s="68"/>
      <c r="G50" s="69"/>
    </row>
    <row r="51" spans="1:7" ht="19.5" customHeight="1" thickBot="1">
      <c r="A51" s="8"/>
      <c r="B51" s="71" t="s">
        <v>41</v>
      </c>
      <c r="C51" s="72"/>
      <c r="D51" s="46" t="s">
        <v>10</v>
      </c>
      <c r="E51" s="73"/>
      <c r="F51" s="74"/>
      <c r="G51" s="75"/>
    </row>
    <row r="52" spans="1:7" ht="20.100000000000001" customHeight="1"/>
  </sheetData>
  <sheetProtection algorithmName="SHA-512" hashValue="cvPwG9MV1nSsZgC4SEBfJLBXyFNzFHLJAiauyEYaLSFASJbAeKmiB5GYpvTlNOi4/jcc+3di2+5rTImi+MgtdQ==" saltValue="Ptua3zryb+thB7we3Yr1Aw==" spinCount="100000" sheet="1" objects="1" scenarios="1"/>
  <mergeCells count="57">
    <mergeCell ref="A1:D2"/>
    <mergeCell ref="F1:G1"/>
    <mergeCell ref="F2:G2"/>
    <mergeCell ref="A4:B4"/>
    <mergeCell ref="A5:B5"/>
    <mergeCell ref="F5:G5"/>
    <mergeCell ref="F6:G6"/>
    <mergeCell ref="A7:G7"/>
    <mergeCell ref="A8:G8"/>
    <mergeCell ref="A9:A10"/>
    <mergeCell ref="B9:B10"/>
    <mergeCell ref="C9:C10"/>
    <mergeCell ref="D9:D10"/>
    <mergeCell ref="E9:E10"/>
    <mergeCell ref="F9:G10"/>
    <mergeCell ref="F11:G11"/>
    <mergeCell ref="B13:C13"/>
    <mergeCell ref="D13:E13"/>
    <mergeCell ref="F13:G13"/>
    <mergeCell ref="C15:D15"/>
    <mergeCell ref="E15:F15"/>
    <mergeCell ref="C16:D16"/>
    <mergeCell ref="E16:F16"/>
    <mergeCell ref="C17:D17"/>
    <mergeCell ref="E17:F17"/>
    <mergeCell ref="C18:D18"/>
    <mergeCell ref="E18:F18"/>
    <mergeCell ref="A26:G26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A24:G24"/>
    <mergeCell ref="A46:G46"/>
    <mergeCell ref="F27:G27"/>
    <mergeCell ref="C29:G29"/>
    <mergeCell ref="A30:B30"/>
    <mergeCell ref="C30:D30"/>
    <mergeCell ref="E30:G30"/>
    <mergeCell ref="A31:G31"/>
    <mergeCell ref="A34:G34"/>
    <mergeCell ref="A35:G35"/>
    <mergeCell ref="B43:G43"/>
    <mergeCell ref="B44:G44"/>
    <mergeCell ref="B45:G45"/>
    <mergeCell ref="A47:G47"/>
    <mergeCell ref="A48:G48"/>
    <mergeCell ref="E49:G49"/>
    <mergeCell ref="E50:G50"/>
    <mergeCell ref="B51:C51"/>
    <mergeCell ref="E51:G51"/>
  </mergeCells>
  <phoneticPr fontId="1"/>
  <dataValidations count="9">
    <dataValidation allowBlank="1" showInputMessage="1" showErrorMessage="1" prompt="[2018/12/31]の形式で日付を入力してください" sqref="E49:G49" xr:uid="{7F970571-9667-44B6-AE23-A26B70BB653D}"/>
    <dataValidation type="date" operator="greaterThanOrEqual" allowBlank="1" showInputMessage="1" showErrorMessage="1" promptTitle="日付の入力" prompt="[2018/12/31]の形式で日付を入力してください" sqref="F2:G2 A16:A23" xr:uid="{A55FD672-CA5D-4AFF-91D4-83465E0916CB}">
      <formula1>42887</formula1>
    </dataValidation>
    <dataValidation allowBlank="1" showInputMessage="1" showErrorMessage="1" prompt="FISカレンダーを確認し半角英字で正しく入力ください_x000a_http://www.fis-ski.com/" sqref="B16:B23" xr:uid="{25029148-2B3B-47F4-877E-A4C54CB68E7D}"/>
    <dataValidation type="list" allowBlank="1" showInputMessage="1" showErrorMessage="1" sqref="F16:F17 E16:E23" xr:uid="{1A31DFAB-898D-4B6D-A0C5-7AA41BFE06A8}">
      <formula1>"LH, NH, FH, Others"</formula1>
    </dataValidation>
    <dataValidation imeMode="disabled" allowBlank="1" showInputMessage="1" showErrorMessage="1" prompt="半角数字で入力ください" sqref="A11" xr:uid="{F8D35809-92C8-4837-891C-983FE554C1E3}"/>
    <dataValidation imeMode="disabled" allowBlank="1" showInputMessage="1" showErrorMessage="1" prompt="FISに登録したローマ字表記にて姓・名の順で入力ください_x000a_例：ZENNIHON Taro" sqref="B11" xr:uid="{E5169031-86F4-4DB2-83C8-FC7657CFCD66}"/>
    <dataValidation type="list" allowBlank="1" showInputMessage="1" showErrorMessage="1" sqref="D16:D17 C16:C23" xr:uid="{DBC7B98D-FA18-46AC-AE1A-EEDFFE12868A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type="date" operator="greaterThanOrEqual" allowBlank="1" showInputMessage="1" showErrorMessage="1" promptTitle="日付の入力" prompt="[2018/12/31]の形式で日付を入力してください" sqref="D11" xr:uid="{B9491EA8-524E-4D50-A671-F7E7B3AB835C}">
      <formula1>3654</formula1>
    </dataValidation>
    <dataValidation type="list" allowBlank="1" showInputMessage="1" showErrorMessage="1" sqref="C11" xr:uid="{B949CDA5-14A5-4470-BBB3-8F352D955760}">
      <formula1>"Male,Female"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9" fitToWidth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85C50-1858-4810-B74D-3C5FF5128ED8}">
  <sheetPr>
    <pageSetUpPr fitToPage="1"/>
  </sheetPr>
  <dimension ref="A1:G54"/>
  <sheetViews>
    <sheetView view="pageBreakPreview" zoomScaleNormal="100" zoomScaleSheetLayoutView="100" workbookViewId="0">
      <selection activeCell="F6" sqref="F6:G6"/>
    </sheetView>
  </sheetViews>
  <sheetFormatPr defaultRowHeight="13.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>
      <c r="A1" s="105"/>
      <c r="B1" s="105"/>
      <c r="C1" s="105"/>
      <c r="D1" s="106"/>
      <c r="E1" s="39" t="s">
        <v>0</v>
      </c>
      <c r="F1" s="113" t="s">
        <v>50</v>
      </c>
      <c r="G1" s="113"/>
    </row>
    <row r="2" spans="1:7" ht="20.100000000000001" customHeight="1" thickBot="1">
      <c r="A2" s="105"/>
      <c r="B2" s="105"/>
      <c r="C2" s="105"/>
      <c r="D2" s="106"/>
      <c r="E2" s="40" t="s">
        <v>1</v>
      </c>
      <c r="F2" s="114"/>
      <c r="G2" s="115"/>
    </row>
    <row r="3" spans="1:7" ht="20.100000000000001" customHeight="1">
      <c r="A3" s="8"/>
      <c r="B3" s="8"/>
      <c r="C3" s="8"/>
      <c r="D3" s="8"/>
      <c r="E3" s="8"/>
      <c r="F3" s="8"/>
      <c r="G3" s="8"/>
    </row>
    <row r="4" spans="1:7" ht="20.100000000000001" customHeight="1" thickBot="1">
      <c r="A4" s="109" t="s">
        <v>25</v>
      </c>
      <c r="B4" s="109"/>
      <c r="C4" s="8"/>
      <c r="D4" s="8"/>
      <c r="E4" s="8"/>
      <c r="F4" s="8"/>
      <c r="G4" s="8"/>
    </row>
    <row r="5" spans="1:7" ht="20.100000000000001" customHeight="1" thickBot="1">
      <c r="A5" s="110" t="s">
        <v>26</v>
      </c>
      <c r="B5" s="109"/>
      <c r="C5" s="8"/>
      <c r="D5" s="8"/>
      <c r="E5" s="41" t="s">
        <v>2</v>
      </c>
      <c r="F5" s="78" t="s">
        <v>78</v>
      </c>
      <c r="G5" s="80"/>
    </row>
    <row r="6" spans="1:7" ht="20.100000000000001" customHeight="1" thickBot="1">
      <c r="A6" s="8"/>
      <c r="B6" s="8"/>
      <c r="C6" s="8"/>
      <c r="D6" s="8"/>
      <c r="E6" s="41" t="s">
        <v>3</v>
      </c>
      <c r="F6" s="172" t="s">
        <v>81</v>
      </c>
      <c r="G6" s="80"/>
    </row>
    <row r="7" spans="1:7" ht="39.950000000000003" customHeight="1">
      <c r="A7" s="96" t="s">
        <v>45</v>
      </c>
      <c r="B7" s="96"/>
      <c r="C7" s="96"/>
      <c r="D7" s="96"/>
      <c r="E7" s="96"/>
      <c r="F7" s="96"/>
      <c r="G7" s="96"/>
    </row>
    <row r="8" spans="1:7" ht="30.75" customHeight="1">
      <c r="A8" s="97" t="s">
        <v>5</v>
      </c>
      <c r="B8" s="97"/>
      <c r="C8" s="97"/>
      <c r="D8" s="97"/>
      <c r="E8" s="97"/>
      <c r="F8" s="97"/>
      <c r="G8" s="97"/>
    </row>
    <row r="9" spans="1:7" ht="15" customHeight="1">
      <c r="A9" s="94" t="s">
        <v>15</v>
      </c>
      <c r="B9" s="94" t="s">
        <v>16</v>
      </c>
      <c r="C9" s="99" t="s">
        <v>17</v>
      </c>
      <c r="D9" s="101" t="s">
        <v>18</v>
      </c>
      <c r="E9" s="99" t="s">
        <v>19</v>
      </c>
      <c r="F9" s="103" t="s">
        <v>48</v>
      </c>
      <c r="G9" s="103"/>
    </row>
    <row r="10" spans="1:7" ht="15" customHeight="1" thickBot="1">
      <c r="A10" s="98"/>
      <c r="B10" s="98"/>
      <c r="C10" s="100"/>
      <c r="D10" s="94"/>
      <c r="E10" s="102"/>
      <c r="F10" s="104"/>
      <c r="G10" s="104"/>
    </row>
    <row r="11" spans="1:7" ht="30" customHeight="1" thickBot="1">
      <c r="A11" s="19"/>
      <c r="B11" s="19"/>
      <c r="C11" s="32"/>
      <c r="D11" s="21"/>
      <c r="E11" s="47" t="str">
        <f ca="1">IF(OR(ISBLANK(D11)=TRUE),"",DATEDIF(D11,TODAY(),"Y"))</f>
        <v/>
      </c>
      <c r="F11" s="88"/>
      <c r="G11" s="89"/>
    </row>
    <row r="12" spans="1:7" ht="15" customHeight="1" thickBot="1">
      <c r="A12" s="8"/>
      <c r="B12" s="8"/>
      <c r="C12" s="8"/>
      <c r="D12" s="8"/>
      <c r="E12" s="8"/>
      <c r="F12" s="8"/>
      <c r="G12" s="8"/>
    </row>
    <row r="13" spans="1:7" ht="22.5" customHeight="1" thickBot="1">
      <c r="A13" s="41" t="s">
        <v>4</v>
      </c>
      <c r="B13" s="90"/>
      <c r="C13" s="91"/>
      <c r="D13" s="92" t="s">
        <v>13</v>
      </c>
      <c r="E13" s="93"/>
      <c r="F13" s="90"/>
      <c r="G13" s="91"/>
    </row>
    <row r="14" spans="1:7" ht="15" customHeight="1">
      <c r="A14" s="8"/>
      <c r="B14" s="8"/>
      <c r="C14" s="8"/>
      <c r="D14" s="8"/>
      <c r="E14" s="8"/>
      <c r="F14" s="8"/>
      <c r="G14" s="8"/>
    </row>
    <row r="15" spans="1:7" ht="30" customHeight="1" thickBot="1">
      <c r="A15" s="10" t="s">
        <v>20</v>
      </c>
      <c r="B15" s="10" t="s">
        <v>21</v>
      </c>
      <c r="C15" s="94" t="s">
        <v>22</v>
      </c>
      <c r="D15" s="95"/>
      <c r="E15" s="94" t="s">
        <v>23</v>
      </c>
      <c r="F15" s="95"/>
      <c r="G15" s="10" t="s">
        <v>24</v>
      </c>
    </row>
    <row r="16" spans="1:7" s="13" customFormat="1" ht="20.100000000000001" customHeight="1">
      <c r="A16" s="22"/>
      <c r="B16" s="38"/>
      <c r="C16" s="87"/>
      <c r="D16" s="87"/>
      <c r="E16" s="87"/>
      <c r="F16" s="87"/>
      <c r="G16" s="24"/>
    </row>
    <row r="17" spans="1:7" s="13" customFormat="1" ht="20.100000000000001" customHeight="1">
      <c r="A17" s="25"/>
      <c r="B17" s="36"/>
      <c r="C17" s="85"/>
      <c r="D17" s="85"/>
      <c r="E17" s="85"/>
      <c r="F17" s="85"/>
      <c r="G17" s="27"/>
    </row>
    <row r="18" spans="1:7" s="13" customFormat="1" ht="20.100000000000001" customHeight="1">
      <c r="A18" s="25"/>
      <c r="B18" s="36"/>
      <c r="C18" s="85"/>
      <c r="D18" s="85"/>
      <c r="E18" s="85"/>
      <c r="F18" s="85"/>
      <c r="G18" s="27"/>
    </row>
    <row r="19" spans="1:7" s="13" customFormat="1" ht="20.100000000000001" customHeight="1">
      <c r="A19" s="25"/>
      <c r="B19" s="36"/>
      <c r="C19" s="83"/>
      <c r="D19" s="84"/>
      <c r="E19" s="83"/>
      <c r="F19" s="84"/>
      <c r="G19" s="27"/>
    </row>
    <row r="20" spans="1:7" s="13" customFormat="1" ht="20.100000000000001" customHeight="1">
      <c r="A20" s="25"/>
      <c r="B20" s="36"/>
      <c r="C20" s="83"/>
      <c r="D20" s="84"/>
      <c r="E20" s="83"/>
      <c r="F20" s="84"/>
      <c r="G20" s="27"/>
    </row>
    <row r="21" spans="1:7" s="13" customFormat="1" ht="20.100000000000001" customHeight="1">
      <c r="A21" s="25"/>
      <c r="B21" s="36"/>
      <c r="C21" s="83"/>
      <c r="D21" s="84"/>
      <c r="E21" s="83"/>
      <c r="F21" s="84"/>
      <c r="G21" s="27"/>
    </row>
    <row r="22" spans="1:7" s="13" customFormat="1" ht="20.100000000000001" customHeight="1">
      <c r="A22" s="25"/>
      <c r="B22" s="36"/>
      <c r="C22" s="83"/>
      <c r="D22" s="84"/>
      <c r="E22" s="83"/>
      <c r="F22" s="84"/>
      <c r="G22" s="27"/>
    </row>
    <row r="23" spans="1:7" s="13" customFormat="1" ht="20.100000000000001" customHeight="1">
      <c r="A23" s="25"/>
      <c r="B23" s="36"/>
      <c r="C23" s="83"/>
      <c r="D23" s="84"/>
      <c r="E23" s="83"/>
      <c r="F23" s="84"/>
      <c r="G23" s="27"/>
    </row>
    <row r="24" spans="1:7" s="13" customFormat="1" ht="20.100000000000001" customHeight="1">
      <c r="A24" s="25"/>
      <c r="B24" s="36"/>
      <c r="C24" s="83"/>
      <c r="D24" s="84"/>
      <c r="E24" s="83"/>
      <c r="F24" s="84"/>
      <c r="G24" s="27"/>
    </row>
    <row r="25" spans="1:7" s="13" customFormat="1" ht="20.100000000000001" customHeight="1" thickBot="1">
      <c r="A25" s="28"/>
      <c r="B25" s="37"/>
      <c r="C25" s="111"/>
      <c r="D25" s="112"/>
      <c r="E25" s="111"/>
      <c r="F25" s="112"/>
      <c r="G25" s="30"/>
    </row>
    <row r="26" spans="1:7" s="48" customFormat="1" ht="24.95" customHeight="1">
      <c r="A26" s="86" t="s">
        <v>27</v>
      </c>
      <c r="B26" s="86"/>
      <c r="C26" s="86"/>
      <c r="D26" s="86"/>
      <c r="E26" s="86"/>
      <c r="F26" s="86"/>
      <c r="G26" s="86"/>
    </row>
    <row r="27" spans="1:7" s="49" customFormat="1" ht="6.95" customHeight="1">
      <c r="A27" s="44"/>
      <c r="B27" s="44"/>
      <c r="C27" s="44"/>
      <c r="D27" s="44"/>
      <c r="E27" s="44"/>
      <c r="F27" s="44"/>
      <c r="G27" s="44"/>
    </row>
    <row r="28" spans="1:7" s="49" customFormat="1" ht="15" customHeight="1">
      <c r="A28" s="76" t="s">
        <v>46</v>
      </c>
      <c r="B28" s="76"/>
      <c r="C28" s="76"/>
      <c r="D28" s="76"/>
      <c r="E28" s="76"/>
      <c r="F28" s="76"/>
      <c r="G28" s="76"/>
    </row>
    <row r="29" spans="1:7" s="49" customFormat="1" ht="15" customHeight="1">
      <c r="A29" s="33" t="s">
        <v>28</v>
      </c>
      <c r="B29" s="33"/>
      <c r="C29" s="33"/>
      <c r="D29" s="33"/>
      <c r="E29" s="33"/>
      <c r="F29" s="76">
        <f>B11</f>
        <v>0</v>
      </c>
      <c r="G29" s="76"/>
    </row>
    <row r="30" spans="1:7" s="49" customFormat="1" ht="6.95" customHeight="1">
      <c r="A30" s="33"/>
      <c r="B30" s="33"/>
      <c r="C30" s="33"/>
      <c r="D30" s="33"/>
      <c r="E30" s="33"/>
      <c r="F30" s="33"/>
      <c r="G30" s="33"/>
    </row>
    <row r="31" spans="1:7" s="49" customFormat="1" ht="15" customHeight="1">
      <c r="A31" s="33" t="s">
        <v>39</v>
      </c>
      <c r="B31" s="35">
        <f>B11</f>
        <v>0</v>
      </c>
      <c r="C31" s="76" t="s">
        <v>36</v>
      </c>
      <c r="D31" s="76"/>
      <c r="E31" s="76"/>
      <c r="F31" s="76"/>
      <c r="G31" s="76"/>
    </row>
    <row r="32" spans="1:7" s="49" customFormat="1" ht="15" customHeight="1">
      <c r="A32" s="76" t="s">
        <v>40</v>
      </c>
      <c r="B32" s="76"/>
      <c r="C32" s="82">
        <f>B11</f>
        <v>0</v>
      </c>
      <c r="D32" s="82"/>
      <c r="E32" s="82" t="s">
        <v>29</v>
      </c>
      <c r="F32" s="82"/>
      <c r="G32" s="82"/>
    </row>
    <row r="33" spans="1:7" s="49" customFormat="1" ht="15" customHeight="1">
      <c r="A33" s="77" t="s">
        <v>37</v>
      </c>
      <c r="B33" s="77"/>
      <c r="C33" s="77"/>
      <c r="D33" s="77"/>
      <c r="E33" s="77"/>
      <c r="F33" s="77"/>
      <c r="G33" s="77"/>
    </row>
    <row r="34" spans="1:7" s="49" customFormat="1" ht="15" customHeight="1">
      <c r="A34" s="44" t="s">
        <v>38</v>
      </c>
      <c r="B34" s="44"/>
      <c r="C34" s="44"/>
      <c r="D34" s="44"/>
      <c r="E34" s="44"/>
      <c r="F34" s="44"/>
      <c r="G34" s="44"/>
    </row>
    <row r="35" spans="1:7" s="49" customFormat="1" ht="6.95" customHeight="1">
      <c r="A35" s="33"/>
      <c r="B35" s="33"/>
      <c r="C35" s="33"/>
      <c r="D35" s="44"/>
      <c r="E35" s="44"/>
      <c r="F35" s="44"/>
      <c r="G35" s="44"/>
    </row>
    <row r="36" spans="1:7" s="49" customFormat="1" ht="15" customHeight="1">
      <c r="A36" s="76" t="s">
        <v>30</v>
      </c>
      <c r="B36" s="76"/>
      <c r="C36" s="76"/>
      <c r="D36" s="76"/>
      <c r="E36" s="76"/>
      <c r="F36" s="76"/>
      <c r="G36" s="76"/>
    </row>
    <row r="37" spans="1:7" s="49" customFormat="1" ht="15" customHeight="1">
      <c r="A37" s="77" t="s">
        <v>31</v>
      </c>
      <c r="B37" s="76"/>
      <c r="C37" s="76"/>
      <c r="D37" s="76"/>
      <c r="E37" s="76"/>
      <c r="F37" s="76"/>
      <c r="G37" s="76"/>
    </row>
    <row r="38" spans="1:7" s="49" customFormat="1" ht="6.95" customHeight="1">
      <c r="A38" s="34"/>
      <c r="B38" s="33"/>
      <c r="C38" s="33"/>
      <c r="D38" s="33"/>
      <c r="E38" s="33"/>
      <c r="F38" s="33"/>
      <c r="G38" s="33"/>
    </row>
    <row r="39" spans="1:7" s="49" customFormat="1" ht="15" customHeight="1">
      <c r="A39" s="33" t="s">
        <v>32</v>
      </c>
      <c r="B39" s="35"/>
      <c r="C39" s="35"/>
      <c r="D39" s="35"/>
      <c r="E39" s="35"/>
      <c r="F39" s="35"/>
      <c r="G39" s="35"/>
    </row>
    <row r="40" spans="1:7" s="49" customFormat="1" ht="6.95" customHeight="1">
      <c r="A40" s="33"/>
      <c r="B40" s="35"/>
      <c r="C40" s="35"/>
      <c r="D40" s="35"/>
      <c r="E40" s="35"/>
      <c r="F40" s="35"/>
      <c r="G40" s="35"/>
    </row>
    <row r="41" spans="1:7" s="49" customFormat="1" ht="15" customHeight="1">
      <c r="A41" s="33" t="s">
        <v>35</v>
      </c>
      <c r="B41" s="35"/>
      <c r="C41" s="35"/>
      <c r="D41" s="35"/>
      <c r="E41" s="35"/>
      <c r="F41" s="35"/>
      <c r="G41" s="35"/>
    </row>
    <row r="42" spans="1:7" s="49" customFormat="1" ht="15" customHeight="1">
      <c r="A42" s="33"/>
      <c r="B42" s="35"/>
      <c r="C42" s="35"/>
      <c r="D42" s="44"/>
      <c r="E42" s="44" t="s">
        <v>49</v>
      </c>
      <c r="F42" s="44"/>
      <c r="G42" s="35"/>
    </row>
    <row r="43" spans="1:7" s="49" customFormat="1" ht="15" customHeight="1">
      <c r="A43" s="33"/>
      <c r="B43" s="35"/>
      <c r="C43" s="35"/>
      <c r="D43" s="44"/>
      <c r="E43" s="44" t="s">
        <v>33</v>
      </c>
      <c r="F43" s="44"/>
      <c r="G43" s="35"/>
    </row>
    <row r="44" spans="1:7" s="49" customFormat="1" ht="20.100000000000001" customHeight="1" thickBot="1">
      <c r="A44" s="35"/>
      <c r="B44" s="35"/>
      <c r="C44" s="35"/>
      <c r="D44" s="44"/>
      <c r="E44" s="44" t="s">
        <v>34</v>
      </c>
      <c r="F44" s="44"/>
      <c r="G44" s="35"/>
    </row>
    <row r="45" spans="1:7" ht="22.5" customHeight="1" thickBot="1">
      <c r="A45" s="41" t="s">
        <v>6</v>
      </c>
      <c r="B45" s="78"/>
      <c r="C45" s="79"/>
      <c r="D45" s="79"/>
      <c r="E45" s="79"/>
      <c r="F45" s="79"/>
      <c r="G45" s="80"/>
    </row>
    <row r="46" spans="1:7" ht="22.5" customHeight="1" thickBot="1">
      <c r="A46" s="41" t="s">
        <v>7</v>
      </c>
      <c r="B46" s="78"/>
      <c r="C46" s="79"/>
      <c r="D46" s="79"/>
      <c r="E46" s="79"/>
      <c r="F46" s="79"/>
      <c r="G46" s="80"/>
    </row>
    <row r="47" spans="1:7" ht="22.5" customHeight="1" thickBot="1">
      <c r="A47" s="45" t="s">
        <v>12</v>
      </c>
      <c r="B47" s="78"/>
      <c r="C47" s="79"/>
      <c r="D47" s="79"/>
      <c r="E47" s="79"/>
      <c r="F47" s="79"/>
      <c r="G47" s="80"/>
    </row>
    <row r="48" spans="1:7" ht="15" customHeight="1">
      <c r="A48" s="81"/>
      <c r="B48" s="81"/>
      <c r="C48" s="81"/>
      <c r="D48" s="81"/>
      <c r="E48" s="81"/>
      <c r="F48" s="81"/>
      <c r="G48" s="81"/>
    </row>
    <row r="49" spans="1:7" ht="25.5" customHeight="1">
      <c r="A49" s="64" t="s">
        <v>11</v>
      </c>
      <c r="B49" s="64"/>
      <c r="C49" s="64"/>
      <c r="D49" s="64"/>
      <c r="E49" s="64"/>
      <c r="F49" s="64"/>
      <c r="G49" s="64"/>
    </row>
    <row r="50" spans="1:7" s="2" customFormat="1" ht="80.25" customHeight="1" thickBot="1">
      <c r="A50" s="65" t="s">
        <v>51</v>
      </c>
      <c r="B50" s="66"/>
      <c r="C50" s="66"/>
      <c r="D50" s="66"/>
      <c r="E50" s="66"/>
      <c r="F50" s="66"/>
      <c r="G50" s="66"/>
    </row>
    <row r="51" spans="1:7" ht="20.100000000000001" customHeight="1" thickBot="1">
      <c r="A51" s="8"/>
      <c r="B51" s="8"/>
      <c r="C51" s="8"/>
      <c r="D51" s="46" t="s">
        <v>8</v>
      </c>
      <c r="E51" s="70"/>
      <c r="F51" s="68"/>
      <c r="G51" s="69"/>
    </row>
    <row r="52" spans="1:7" ht="19.5" customHeight="1" thickBot="1">
      <c r="A52" s="8"/>
      <c r="B52" s="8"/>
      <c r="C52" s="8"/>
      <c r="D52" s="46" t="s">
        <v>9</v>
      </c>
      <c r="E52" s="70"/>
      <c r="F52" s="68"/>
      <c r="G52" s="69"/>
    </row>
    <row r="53" spans="1:7" ht="19.5" customHeight="1" thickBot="1">
      <c r="A53" s="8"/>
      <c r="B53" s="71" t="s">
        <v>41</v>
      </c>
      <c r="C53" s="72"/>
      <c r="D53" s="46" t="s">
        <v>10</v>
      </c>
      <c r="E53" s="73"/>
      <c r="F53" s="74"/>
      <c r="G53" s="75"/>
    </row>
    <row r="54" spans="1:7" ht="20.100000000000001" customHeight="1"/>
  </sheetData>
  <sheetProtection algorithmName="SHA-512" hashValue="2DYacaIqWlpXTuEAN919DXC+sVw2XUFYkcuRgLHGbpX0eqtxBuguASjFw+hOFbDtcYrlKeoAaAra3fhpGQHueg==" saltValue="GOdCPU8StegPKUwOSscn3g==" spinCount="100000" sheet="1" objects="1" scenarios="1"/>
  <mergeCells count="61">
    <mergeCell ref="A1:D2"/>
    <mergeCell ref="F1:G1"/>
    <mergeCell ref="F2:G2"/>
    <mergeCell ref="A4:B4"/>
    <mergeCell ref="A5:B5"/>
    <mergeCell ref="F5:G5"/>
    <mergeCell ref="F6:G6"/>
    <mergeCell ref="A7:G7"/>
    <mergeCell ref="A8:G8"/>
    <mergeCell ref="A9:A10"/>
    <mergeCell ref="B9:B10"/>
    <mergeCell ref="C9:C10"/>
    <mergeCell ref="D9:D10"/>
    <mergeCell ref="E9:E10"/>
    <mergeCell ref="F9:G10"/>
    <mergeCell ref="F11:G11"/>
    <mergeCell ref="B13:C13"/>
    <mergeCell ref="D13:E13"/>
    <mergeCell ref="F13:G13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A37:G37"/>
    <mergeCell ref="C25:D25"/>
    <mergeCell ref="E25:F25"/>
    <mergeCell ref="A26:G26"/>
    <mergeCell ref="A28:G28"/>
    <mergeCell ref="F29:G29"/>
    <mergeCell ref="C31:G31"/>
    <mergeCell ref="A32:B32"/>
    <mergeCell ref="C32:D32"/>
    <mergeCell ref="E32:G32"/>
    <mergeCell ref="A33:G33"/>
    <mergeCell ref="A36:G36"/>
    <mergeCell ref="E51:G51"/>
    <mergeCell ref="E52:G52"/>
    <mergeCell ref="B53:C53"/>
    <mergeCell ref="E53:G53"/>
    <mergeCell ref="B45:G45"/>
    <mergeCell ref="B46:G46"/>
    <mergeCell ref="B47:G47"/>
    <mergeCell ref="A48:G48"/>
    <mergeCell ref="A49:G49"/>
    <mergeCell ref="A50:G50"/>
  </mergeCells>
  <phoneticPr fontId="1"/>
  <dataValidations count="9">
    <dataValidation allowBlank="1" showInputMessage="1" showErrorMessage="1" prompt="[2018/12/31]の形式で日付を入力してください" sqref="E51:G51" xr:uid="{C02E8D1B-4BE7-4CD3-913B-05FC757B4DE6}"/>
    <dataValidation type="date" operator="greaterThanOrEqual" allowBlank="1" showInputMessage="1" showErrorMessage="1" promptTitle="日付の入力" prompt="[2018/12/31]の形式で日付を入力してください" sqref="F2:G2 A16:A25" xr:uid="{A0522D2E-E202-44D6-A622-1169C591BCCA}">
      <formula1>42887</formula1>
    </dataValidation>
    <dataValidation allowBlank="1" showInputMessage="1" showErrorMessage="1" prompt="FISカレンダーを確認し半角英字で正しく入力ください_x000a_http://www.fis-ski.com/" sqref="B16:B25" xr:uid="{BB164E2B-6F4B-4A06-BA8C-14F1F7D76946}"/>
    <dataValidation type="list" allowBlank="1" showInputMessage="1" showErrorMessage="1" sqref="F16:F17 E16:E25" xr:uid="{734F8697-CEF3-40ED-9E63-3DC1CD392D9D}">
      <formula1>"Classical, Sprint, Others"</formula1>
    </dataValidation>
    <dataValidation imeMode="disabled" allowBlank="1" showInputMessage="1" showErrorMessage="1" prompt="半角数字で入力ください" sqref="A11" xr:uid="{5BF53EAC-EA3A-495C-9E92-55E0972DFDA3}"/>
    <dataValidation imeMode="disabled" allowBlank="1" showInputMessage="1" showErrorMessage="1" prompt="FISに登録したローマ字表記にて姓・名の順で入力ください_x000a_例：ZENNIHON Taro" sqref="B11" xr:uid="{9F7AFF83-A0A3-4937-8F32-DC3AF1FB0001}"/>
    <dataValidation type="list" allowBlank="1" showInputMessage="1" showErrorMessage="1" sqref="D16:D17 C16:C25" xr:uid="{CFC6D47E-162A-4E76-BE39-51CF865CFF37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type="date" operator="greaterThanOrEqual" allowBlank="1" showInputMessage="1" showErrorMessage="1" promptTitle="日付の入力" prompt="[2018/12/31]の形式で日付を入力してください" sqref="D11" xr:uid="{75408AC3-651B-459A-8816-FC4DFA10E7A0}">
      <formula1>3654</formula1>
    </dataValidation>
    <dataValidation type="list" allowBlank="1" showInputMessage="1" showErrorMessage="1" sqref="C11" xr:uid="{1B81E635-D1C7-4CEE-9167-A3DEB73426A6}">
      <formula1>"Male,Female"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4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44FB7-A629-4879-B890-C140FE11A59F}">
  <sheetPr>
    <pageSetUpPr fitToPage="1"/>
  </sheetPr>
  <dimension ref="A1:G55"/>
  <sheetViews>
    <sheetView view="pageBreakPreview" zoomScaleNormal="100" zoomScaleSheetLayoutView="100" workbookViewId="0">
      <selection activeCell="F6" sqref="F6:G6"/>
    </sheetView>
  </sheetViews>
  <sheetFormatPr defaultRowHeight="13.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>
      <c r="A1" s="105"/>
      <c r="B1" s="105"/>
      <c r="C1" s="105"/>
      <c r="D1" s="106"/>
      <c r="E1" s="39" t="s">
        <v>0</v>
      </c>
      <c r="F1" s="113" t="s">
        <v>52</v>
      </c>
      <c r="G1" s="113"/>
    </row>
    <row r="2" spans="1:7" ht="20.100000000000001" customHeight="1" thickBot="1">
      <c r="A2" s="105"/>
      <c r="B2" s="105"/>
      <c r="C2" s="105"/>
      <c r="D2" s="106"/>
      <c r="E2" s="40" t="s">
        <v>1</v>
      </c>
      <c r="F2" s="114"/>
      <c r="G2" s="115"/>
    </row>
    <row r="3" spans="1:7" ht="20.100000000000001" customHeight="1">
      <c r="A3" s="8"/>
      <c r="B3" s="8"/>
      <c r="C3" s="8"/>
      <c r="D3" s="8"/>
      <c r="E3" s="8"/>
      <c r="F3" s="8"/>
      <c r="G3" s="8"/>
    </row>
    <row r="4" spans="1:7" ht="20.100000000000001" customHeight="1" thickBot="1">
      <c r="A4" s="109" t="s">
        <v>25</v>
      </c>
      <c r="B4" s="109"/>
      <c r="C4" s="8"/>
      <c r="D4" s="8"/>
      <c r="E4" s="8"/>
      <c r="F4" s="8"/>
      <c r="G4" s="8"/>
    </row>
    <row r="5" spans="1:7" ht="20.100000000000001" customHeight="1" thickBot="1">
      <c r="A5" s="110" t="s">
        <v>26</v>
      </c>
      <c r="B5" s="109"/>
      <c r="C5" s="8"/>
      <c r="D5" s="8"/>
      <c r="E5" s="41" t="s">
        <v>2</v>
      </c>
      <c r="F5" s="78" t="s">
        <v>78</v>
      </c>
      <c r="G5" s="80"/>
    </row>
    <row r="6" spans="1:7" ht="20.100000000000001" customHeight="1" thickBot="1">
      <c r="A6" s="8"/>
      <c r="B6" s="8"/>
      <c r="C6" s="8"/>
      <c r="D6" s="8"/>
      <c r="E6" s="41" t="s">
        <v>3</v>
      </c>
      <c r="F6" s="173" t="s">
        <v>80</v>
      </c>
      <c r="G6" s="80"/>
    </row>
    <row r="7" spans="1:7" ht="39.950000000000003" customHeight="1">
      <c r="A7" s="96" t="s">
        <v>45</v>
      </c>
      <c r="B7" s="96"/>
      <c r="C7" s="96"/>
      <c r="D7" s="96"/>
      <c r="E7" s="96"/>
      <c r="F7" s="96"/>
      <c r="G7" s="96"/>
    </row>
    <row r="8" spans="1:7" ht="30.75" customHeight="1">
      <c r="A8" s="97" t="s">
        <v>5</v>
      </c>
      <c r="B8" s="97"/>
      <c r="C8" s="97"/>
      <c r="D8" s="97"/>
      <c r="E8" s="97"/>
      <c r="F8" s="97"/>
      <c r="G8" s="97"/>
    </row>
    <row r="9" spans="1:7" ht="15" customHeight="1">
      <c r="A9" s="94" t="s">
        <v>15</v>
      </c>
      <c r="B9" s="94" t="s">
        <v>16</v>
      </c>
      <c r="C9" s="99" t="s">
        <v>17</v>
      </c>
      <c r="D9" s="101" t="s">
        <v>18</v>
      </c>
      <c r="E9" s="99" t="s">
        <v>19</v>
      </c>
      <c r="F9" s="103" t="s">
        <v>53</v>
      </c>
      <c r="G9" s="103"/>
    </row>
    <row r="10" spans="1:7" ht="15" customHeight="1" thickBot="1">
      <c r="A10" s="98"/>
      <c r="B10" s="98"/>
      <c r="C10" s="100"/>
      <c r="D10" s="94"/>
      <c r="E10" s="102"/>
      <c r="F10" s="104"/>
      <c r="G10" s="104"/>
    </row>
    <row r="11" spans="1:7" ht="27.95" customHeight="1" thickBot="1">
      <c r="A11" s="19"/>
      <c r="B11" s="19"/>
      <c r="C11" s="32"/>
      <c r="D11" s="21"/>
      <c r="E11" s="42" t="str">
        <f ca="1">IF(OR(ISBLANK(D11)=TRUE),"",DATEDIF(D11,TODAY(),"Y"))</f>
        <v/>
      </c>
      <c r="F11" s="88"/>
      <c r="G11" s="89"/>
    </row>
    <row r="12" spans="1:7" ht="27.95" customHeight="1" thickBot="1">
      <c r="A12" s="8"/>
      <c r="B12" s="8"/>
      <c r="C12" s="8"/>
      <c r="D12" s="120" t="s">
        <v>54</v>
      </c>
      <c r="E12" s="121"/>
      <c r="F12" s="70"/>
      <c r="G12" s="69"/>
    </row>
    <row r="13" spans="1:7" ht="15" customHeight="1" thickBot="1">
      <c r="A13" s="8"/>
      <c r="B13" s="8"/>
      <c r="C13" s="8"/>
      <c r="D13" s="50"/>
      <c r="E13" s="51"/>
      <c r="F13" s="52"/>
      <c r="G13" s="52"/>
    </row>
    <row r="14" spans="1:7" ht="24.95" customHeight="1" thickBot="1">
      <c r="A14" s="41" t="s">
        <v>4</v>
      </c>
      <c r="B14" s="90"/>
      <c r="C14" s="91"/>
      <c r="D14" s="122" t="s">
        <v>55</v>
      </c>
      <c r="E14" s="123"/>
      <c r="F14" s="90"/>
      <c r="G14" s="91"/>
    </row>
    <row r="15" spans="1:7" ht="24.95" customHeight="1" thickBot="1">
      <c r="A15" s="8"/>
      <c r="B15" s="53"/>
      <c r="C15" s="53"/>
      <c r="D15" s="118" t="s">
        <v>56</v>
      </c>
      <c r="E15" s="119"/>
      <c r="F15" s="70"/>
      <c r="G15" s="69"/>
    </row>
    <row r="16" spans="1:7" ht="15" customHeight="1">
      <c r="A16" s="8"/>
      <c r="B16" s="8"/>
      <c r="C16" s="8"/>
      <c r="D16" s="8"/>
      <c r="E16" s="8"/>
      <c r="F16" s="8"/>
      <c r="G16" s="8"/>
    </row>
    <row r="17" spans="1:7" ht="30" customHeight="1" thickBot="1">
      <c r="A17" s="10" t="s">
        <v>20</v>
      </c>
      <c r="B17" s="10" t="s">
        <v>21</v>
      </c>
      <c r="C17" s="94" t="s">
        <v>22</v>
      </c>
      <c r="D17" s="95"/>
      <c r="E17" s="94" t="s">
        <v>23</v>
      </c>
      <c r="F17" s="95"/>
      <c r="G17" s="10" t="s">
        <v>24</v>
      </c>
    </row>
    <row r="18" spans="1:7" s="13" customFormat="1" ht="20.100000000000001" customHeight="1">
      <c r="A18" s="22"/>
      <c r="B18" s="38"/>
      <c r="C18" s="87"/>
      <c r="D18" s="87"/>
      <c r="E18" s="87"/>
      <c r="F18" s="87"/>
      <c r="G18" s="24"/>
    </row>
    <row r="19" spans="1:7" s="13" customFormat="1" ht="20.100000000000001" customHeight="1">
      <c r="A19" s="25"/>
      <c r="B19" s="36"/>
      <c r="C19" s="85"/>
      <c r="D19" s="85"/>
      <c r="E19" s="85"/>
      <c r="F19" s="85"/>
      <c r="G19" s="27"/>
    </row>
    <row r="20" spans="1:7" s="13" customFormat="1" ht="20.100000000000001" customHeight="1">
      <c r="A20" s="25"/>
      <c r="B20" s="36"/>
      <c r="C20" s="85"/>
      <c r="D20" s="85"/>
      <c r="E20" s="85"/>
      <c r="F20" s="85"/>
      <c r="G20" s="27"/>
    </row>
    <row r="21" spans="1:7" s="13" customFormat="1" ht="20.100000000000001" customHeight="1">
      <c r="A21" s="25"/>
      <c r="B21" s="36"/>
      <c r="C21" s="83"/>
      <c r="D21" s="84"/>
      <c r="E21" s="83"/>
      <c r="F21" s="84"/>
      <c r="G21" s="27"/>
    </row>
    <row r="22" spans="1:7" s="13" customFormat="1" ht="20.100000000000001" customHeight="1">
      <c r="A22" s="25"/>
      <c r="B22" s="36"/>
      <c r="C22" s="83"/>
      <c r="D22" s="84"/>
      <c r="E22" s="83"/>
      <c r="F22" s="84"/>
      <c r="G22" s="27"/>
    </row>
    <row r="23" spans="1:7" s="13" customFormat="1" ht="20.100000000000001" customHeight="1">
      <c r="A23" s="25"/>
      <c r="B23" s="36"/>
      <c r="C23" s="83"/>
      <c r="D23" s="84"/>
      <c r="E23" s="83"/>
      <c r="F23" s="84"/>
      <c r="G23" s="27"/>
    </row>
    <row r="24" spans="1:7" s="13" customFormat="1" ht="20.100000000000001" customHeight="1">
      <c r="A24" s="25"/>
      <c r="B24" s="36"/>
      <c r="C24" s="85"/>
      <c r="D24" s="85"/>
      <c r="E24" s="85"/>
      <c r="F24" s="85"/>
      <c r="G24" s="27"/>
    </row>
    <row r="25" spans="1:7" s="13" customFormat="1" ht="20.100000000000001" customHeight="1">
      <c r="A25" s="25"/>
      <c r="B25" s="36"/>
      <c r="C25" s="85"/>
      <c r="D25" s="85"/>
      <c r="E25" s="85"/>
      <c r="F25" s="85"/>
      <c r="G25" s="27"/>
    </row>
    <row r="26" spans="1:7" s="13" customFormat="1" ht="20.100000000000001" customHeight="1" thickBot="1">
      <c r="A26" s="28"/>
      <c r="B26" s="37"/>
      <c r="C26" s="117"/>
      <c r="D26" s="117"/>
      <c r="E26" s="117"/>
      <c r="F26" s="117"/>
      <c r="G26" s="30"/>
    </row>
    <row r="27" spans="1:7" s="54" customFormat="1" ht="24.95" customHeight="1">
      <c r="A27" s="86" t="s">
        <v>27</v>
      </c>
      <c r="B27" s="86"/>
      <c r="C27" s="86"/>
      <c r="D27" s="86"/>
      <c r="E27" s="86"/>
      <c r="F27" s="86"/>
      <c r="G27" s="86"/>
    </row>
    <row r="28" spans="1:7" s="13" customFormat="1" ht="6.95" customHeight="1">
      <c r="A28" s="44"/>
      <c r="B28" s="44"/>
      <c r="C28" s="44"/>
      <c r="D28" s="44"/>
      <c r="E28" s="44"/>
      <c r="F28" s="44"/>
      <c r="G28" s="44"/>
    </row>
    <row r="29" spans="1:7" s="13" customFormat="1" ht="15" customHeight="1">
      <c r="A29" s="76" t="s">
        <v>46</v>
      </c>
      <c r="B29" s="76"/>
      <c r="C29" s="76"/>
      <c r="D29" s="76"/>
      <c r="E29" s="76"/>
      <c r="F29" s="76"/>
      <c r="G29" s="76"/>
    </row>
    <row r="30" spans="1:7" s="13" customFormat="1" ht="15" customHeight="1">
      <c r="A30" s="33" t="s">
        <v>28</v>
      </c>
      <c r="B30" s="33"/>
      <c r="C30" s="33"/>
      <c r="D30" s="33"/>
      <c r="E30" s="33"/>
      <c r="F30" s="76">
        <f>B11</f>
        <v>0</v>
      </c>
      <c r="G30" s="76"/>
    </row>
    <row r="31" spans="1:7" s="13" customFormat="1" ht="6.95" customHeight="1">
      <c r="A31" s="33"/>
      <c r="B31" s="33"/>
      <c r="C31" s="33"/>
      <c r="D31" s="33"/>
      <c r="E31" s="33"/>
      <c r="F31" s="33"/>
      <c r="G31" s="33"/>
    </row>
    <row r="32" spans="1:7" s="13" customFormat="1" ht="15" customHeight="1">
      <c r="A32" s="33" t="s">
        <v>39</v>
      </c>
      <c r="B32" s="35">
        <f>B11</f>
        <v>0</v>
      </c>
      <c r="C32" s="76" t="s">
        <v>36</v>
      </c>
      <c r="D32" s="76"/>
      <c r="E32" s="76"/>
      <c r="F32" s="76"/>
      <c r="G32" s="76"/>
    </row>
    <row r="33" spans="1:7" s="13" customFormat="1" ht="15" customHeight="1">
      <c r="A33" s="76" t="s">
        <v>40</v>
      </c>
      <c r="B33" s="76"/>
      <c r="C33" s="82">
        <f>B11</f>
        <v>0</v>
      </c>
      <c r="D33" s="82"/>
      <c r="E33" s="82" t="s">
        <v>29</v>
      </c>
      <c r="F33" s="82"/>
      <c r="G33" s="82"/>
    </row>
    <row r="34" spans="1:7" s="13" customFormat="1" ht="15" customHeight="1">
      <c r="A34" s="77" t="s">
        <v>37</v>
      </c>
      <c r="B34" s="77"/>
      <c r="C34" s="77"/>
      <c r="D34" s="77"/>
      <c r="E34" s="77"/>
      <c r="F34" s="77"/>
      <c r="G34" s="77"/>
    </row>
    <row r="35" spans="1:7" s="13" customFormat="1" ht="15" customHeight="1">
      <c r="A35" s="44" t="s">
        <v>38</v>
      </c>
      <c r="B35" s="44"/>
      <c r="C35" s="44"/>
      <c r="D35" s="44"/>
      <c r="E35" s="44"/>
      <c r="F35" s="44"/>
      <c r="G35" s="44"/>
    </row>
    <row r="36" spans="1:7" s="13" customFormat="1" ht="6.95" customHeight="1">
      <c r="A36" s="33"/>
      <c r="B36" s="33"/>
      <c r="C36" s="33"/>
      <c r="D36" s="44"/>
      <c r="E36" s="44"/>
      <c r="F36" s="44"/>
      <c r="G36" s="44"/>
    </row>
    <row r="37" spans="1:7" s="13" customFormat="1" ht="15" customHeight="1">
      <c r="A37" s="76" t="s">
        <v>30</v>
      </c>
      <c r="B37" s="76"/>
      <c r="C37" s="76"/>
      <c r="D37" s="76"/>
      <c r="E37" s="76"/>
      <c r="F37" s="76"/>
      <c r="G37" s="76"/>
    </row>
    <row r="38" spans="1:7" s="13" customFormat="1" ht="15" customHeight="1">
      <c r="A38" s="77" t="s">
        <v>31</v>
      </c>
      <c r="B38" s="76"/>
      <c r="C38" s="76"/>
      <c r="D38" s="76"/>
      <c r="E38" s="76"/>
      <c r="F38" s="76"/>
      <c r="G38" s="76"/>
    </row>
    <row r="39" spans="1:7" s="13" customFormat="1" ht="6.95" customHeight="1">
      <c r="A39" s="34"/>
      <c r="B39" s="33"/>
      <c r="C39" s="33"/>
      <c r="D39" s="33"/>
      <c r="E39" s="33"/>
      <c r="F39" s="33"/>
      <c r="G39" s="33"/>
    </row>
    <row r="40" spans="1:7" s="13" customFormat="1" ht="15" customHeight="1">
      <c r="A40" s="33" t="s">
        <v>32</v>
      </c>
      <c r="B40" s="35"/>
      <c r="C40" s="35"/>
      <c r="D40" s="35"/>
      <c r="E40" s="35"/>
      <c r="F40" s="35"/>
      <c r="G40" s="35"/>
    </row>
    <row r="41" spans="1:7" s="13" customFormat="1" ht="6.95" customHeight="1">
      <c r="A41" s="33"/>
      <c r="B41" s="35"/>
      <c r="C41" s="35"/>
      <c r="D41" s="35"/>
      <c r="E41" s="35"/>
      <c r="F41" s="35"/>
      <c r="G41" s="35"/>
    </row>
    <row r="42" spans="1:7" s="13" customFormat="1" ht="15" customHeight="1">
      <c r="A42" s="33" t="s">
        <v>35</v>
      </c>
      <c r="B42" s="35"/>
      <c r="C42" s="35"/>
      <c r="D42" s="35"/>
      <c r="E42" s="35"/>
      <c r="F42" s="35"/>
      <c r="G42" s="35"/>
    </row>
    <row r="43" spans="1:7" s="13" customFormat="1" ht="15" customHeight="1">
      <c r="A43" s="33"/>
      <c r="B43" s="35"/>
      <c r="C43" s="35"/>
      <c r="D43" s="44"/>
      <c r="E43" s="44" t="s">
        <v>49</v>
      </c>
      <c r="F43" s="44"/>
      <c r="G43" s="35"/>
    </row>
    <row r="44" spans="1:7" s="13" customFormat="1" ht="15" customHeight="1">
      <c r="A44" s="33"/>
      <c r="B44" s="35"/>
      <c r="C44" s="35"/>
      <c r="D44" s="44"/>
      <c r="E44" s="44" t="s">
        <v>33</v>
      </c>
      <c r="F44" s="44"/>
      <c r="G44" s="35"/>
    </row>
    <row r="45" spans="1:7" s="13" customFormat="1" ht="15" customHeight="1" thickBot="1">
      <c r="A45" s="35"/>
      <c r="B45" s="35"/>
      <c r="C45" s="35"/>
      <c r="D45" s="44"/>
      <c r="E45" s="44" t="s">
        <v>34</v>
      </c>
      <c r="F45" s="44"/>
      <c r="G45" s="35"/>
    </row>
    <row r="46" spans="1:7" ht="22.5" customHeight="1" thickBot="1">
      <c r="A46" s="41" t="s">
        <v>6</v>
      </c>
      <c r="B46" s="78"/>
      <c r="C46" s="79"/>
      <c r="D46" s="79"/>
      <c r="E46" s="79"/>
      <c r="F46" s="79"/>
      <c r="G46" s="80"/>
    </row>
    <row r="47" spans="1:7" ht="22.5" customHeight="1" thickBot="1">
      <c r="A47" s="41" t="s">
        <v>7</v>
      </c>
      <c r="B47" s="78"/>
      <c r="C47" s="79"/>
      <c r="D47" s="79"/>
      <c r="E47" s="79"/>
      <c r="F47" s="79"/>
      <c r="G47" s="80"/>
    </row>
    <row r="48" spans="1:7" ht="22.5" customHeight="1" thickBot="1">
      <c r="A48" s="45" t="s">
        <v>12</v>
      </c>
      <c r="B48" s="78"/>
      <c r="C48" s="79"/>
      <c r="D48" s="79"/>
      <c r="E48" s="79"/>
      <c r="F48" s="79"/>
      <c r="G48" s="80"/>
    </row>
    <row r="49" spans="1:7" ht="15" customHeight="1">
      <c r="A49" s="81"/>
      <c r="B49" s="81"/>
      <c r="C49" s="81"/>
      <c r="D49" s="81"/>
      <c r="E49" s="81"/>
      <c r="F49" s="81"/>
      <c r="G49" s="81"/>
    </row>
    <row r="50" spans="1:7" ht="25.5" customHeight="1">
      <c r="A50" s="64" t="s">
        <v>11</v>
      </c>
      <c r="B50" s="64"/>
      <c r="C50" s="64"/>
      <c r="D50" s="64"/>
      <c r="E50" s="64"/>
      <c r="F50" s="64"/>
      <c r="G50" s="64"/>
    </row>
    <row r="51" spans="1:7" s="2" customFormat="1" ht="80.25" customHeight="1" thickBot="1">
      <c r="A51" s="116" t="s">
        <v>57</v>
      </c>
      <c r="B51" s="66"/>
      <c r="C51" s="66"/>
      <c r="D51" s="66"/>
      <c r="E51" s="66"/>
      <c r="F51" s="66"/>
      <c r="G51" s="66"/>
    </row>
    <row r="52" spans="1:7" ht="20.100000000000001" customHeight="1" thickBot="1">
      <c r="A52" s="8"/>
      <c r="B52" s="8"/>
      <c r="C52" s="8"/>
      <c r="D52" s="46" t="s">
        <v>8</v>
      </c>
      <c r="E52" s="67"/>
      <c r="F52" s="68"/>
      <c r="G52" s="69"/>
    </row>
    <row r="53" spans="1:7" ht="19.5" customHeight="1" thickBot="1">
      <c r="A53" s="8"/>
      <c r="B53" s="8"/>
      <c r="C53" s="8"/>
      <c r="D53" s="46" t="s">
        <v>9</v>
      </c>
      <c r="E53" s="70"/>
      <c r="F53" s="68"/>
      <c r="G53" s="69"/>
    </row>
    <row r="54" spans="1:7" ht="19.5" customHeight="1" thickBot="1">
      <c r="A54" s="8"/>
      <c r="B54" s="71" t="s">
        <v>41</v>
      </c>
      <c r="C54" s="72"/>
      <c r="D54" s="46" t="s">
        <v>10</v>
      </c>
      <c r="E54" s="73"/>
      <c r="F54" s="74"/>
      <c r="G54" s="75"/>
    </row>
    <row r="55" spans="1:7" ht="20.100000000000001" customHeight="1"/>
  </sheetData>
  <sheetProtection algorithmName="SHA-512" hashValue="m5+vG0fVDPOhvAo0m46nL65TbaLTGRulaRJjcnE36bS99pcm7aUnEhHTdPuLX6xPK9GbsYUXjiwdQqK5Q1xb+w==" saltValue="nT+OZFcvJhn7DPnQtymtrQ==" spinCount="100000" sheet="1" objects="1" scenarios="1"/>
  <mergeCells count="63">
    <mergeCell ref="A1:D2"/>
    <mergeCell ref="F1:G1"/>
    <mergeCell ref="F2:G2"/>
    <mergeCell ref="A4:B4"/>
    <mergeCell ref="A5:B5"/>
    <mergeCell ref="F5:G5"/>
    <mergeCell ref="F6:G6"/>
    <mergeCell ref="A7:G7"/>
    <mergeCell ref="A8:G8"/>
    <mergeCell ref="A9:A10"/>
    <mergeCell ref="B9:B10"/>
    <mergeCell ref="C9:C10"/>
    <mergeCell ref="D9:D10"/>
    <mergeCell ref="E9:E10"/>
    <mergeCell ref="F9:G10"/>
    <mergeCell ref="F11:G11"/>
    <mergeCell ref="D12:E12"/>
    <mergeCell ref="F12:G12"/>
    <mergeCell ref="B14:C14"/>
    <mergeCell ref="D14:E14"/>
    <mergeCell ref="F14:G14"/>
    <mergeCell ref="D15:E15"/>
    <mergeCell ref="F15:G15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A29:G29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A27:G27"/>
    <mergeCell ref="A49:G49"/>
    <mergeCell ref="F30:G30"/>
    <mergeCell ref="C32:G32"/>
    <mergeCell ref="A33:B33"/>
    <mergeCell ref="C33:D33"/>
    <mergeCell ref="E33:G33"/>
    <mergeCell ref="A34:G34"/>
    <mergeCell ref="A37:G37"/>
    <mergeCell ref="A38:G38"/>
    <mergeCell ref="B46:G46"/>
    <mergeCell ref="B47:G47"/>
    <mergeCell ref="B48:G48"/>
    <mergeCell ref="A50:G50"/>
    <mergeCell ref="A51:G51"/>
    <mergeCell ref="E52:G52"/>
    <mergeCell ref="E53:G53"/>
    <mergeCell ref="B54:C54"/>
    <mergeCell ref="E54:G54"/>
  </mergeCells>
  <phoneticPr fontId="1"/>
  <dataValidations count="9">
    <dataValidation allowBlank="1" showInputMessage="1" showErrorMessage="1" prompt="FISカレンダーを確認し半角英字で正しく入力ください_x000a_http://www.fis-ski.com/" sqref="B18:B26" xr:uid="{162609AD-F188-4DDC-B722-F8D254C748B8}"/>
    <dataValidation allowBlank="1" showInputMessage="1" showErrorMessage="1" prompt="[2018/12/31]の形式で日付を入力してください" sqref="E52:G52" xr:uid="{05E54A9E-E380-4662-9095-0F4B33502578}"/>
    <dataValidation type="date" operator="greaterThanOrEqual" allowBlank="1" showInputMessage="1" showErrorMessage="1" promptTitle="日付の入力" prompt="[2018/12/31]の形式で日付を入力してください" sqref="F2:G2 A18:A26" xr:uid="{5D7C7B6C-B68B-4704-8D0F-6BB8FC42ED26}">
      <formula1>42887</formula1>
    </dataValidation>
    <dataValidation type="list" allowBlank="1" showInputMessage="1" showErrorMessage="1" sqref="F18:F19 E18:E26" xr:uid="{400631AF-751B-4B73-B95C-50F193660989}">
      <formula1>"Moguls, Dual Moguls, Ski Cross, Aerials, Halfpipe, Slopestyle, Big Air, Others"</formula1>
    </dataValidation>
    <dataValidation imeMode="disabled" allowBlank="1" showInputMessage="1" showErrorMessage="1" prompt="半角数字で入力ください" sqref="A11" xr:uid="{A455F115-9A2D-49CD-8A8F-44B3F0694200}"/>
    <dataValidation imeMode="disabled" allowBlank="1" showInputMessage="1" showErrorMessage="1" prompt="FISに登録したローマ字表記にて姓・名の順で入力ください_x000a_例：ZENNIHON Taro" sqref="B11" xr:uid="{2C55DF61-E406-45D2-8372-D4E049044ED2}"/>
    <dataValidation type="list" allowBlank="1" showInputMessage="1" showErrorMessage="1" sqref="D18:D19 C18:C26" xr:uid="{CFAA3F7A-766C-4F78-8D65-DF917AC22CC1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type="date" operator="greaterThanOrEqual" allowBlank="1" showInputMessage="1" showErrorMessage="1" promptTitle="日付の入力" prompt="[2018/12/31]の形式で日付を入力してください" sqref="D11" xr:uid="{E8E9733D-BF15-43EF-9536-F527B5118BF0}">
      <formula1>3654</formula1>
    </dataValidation>
    <dataValidation type="list" allowBlank="1" showInputMessage="1" showErrorMessage="1" sqref="C11" xr:uid="{DF13D545-02FD-4693-9330-ECABC98FF554}">
      <formula1>"Male,Female"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3" fitToWidth="0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9AFD2-E69A-4E45-A01F-8CD423A3DCD0}">
  <sheetPr>
    <pageSetUpPr fitToPage="1"/>
  </sheetPr>
  <dimension ref="A1:G56"/>
  <sheetViews>
    <sheetView tabSelected="1" view="pageBreakPreview" zoomScaleNormal="100" zoomScaleSheetLayoutView="100" workbookViewId="0">
      <selection activeCell="F2" sqref="F2:G2"/>
    </sheetView>
  </sheetViews>
  <sheetFormatPr defaultRowHeight="15"/>
  <cols>
    <col min="1" max="1" width="22.125" style="8" customWidth="1"/>
    <col min="2" max="2" width="20.125" style="8" customWidth="1"/>
    <col min="3" max="6" width="10.375" style="8" customWidth="1"/>
    <col min="7" max="7" width="19.625" style="8" customWidth="1"/>
    <col min="8" max="8" width="9" customWidth="1"/>
  </cols>
  <sheetData>
    <row r="1" spans="1:7" ht="39.950000000000003" customHeight="1" thickBot="1">
      <c r="A1" s="105"/>
      <c r="B1" s="105"/>
      <c r="C1" s="105"/>
      <c r="D1" s="106"/>
      <c r="E1" s="39" t="s">
        <v>0</v>
      </c>
      <c r="F1" s="113" t="s">
        <v>58</v>
      </c>
      <c r="G1" s="113"/>
    </row>
    <row r="2" spans="1:7" ht="20.100000000000001" customHeight="1" thickBot="1">
      <c r="A2" s="105"/>
      <c r="B2" s="105"/>
      <c r="C2" s="105"/>
      <c r="D2" s="106"/>
      <c r="E2" s="40" t="s">
        <v>1</v>
      </c>
      <c r="F2" s="114"/>
      <c r="G2" s="115"/>
    </row>
    <row r="3" spans="1:7" ht="20.100000000000001" customHeight="1"/>
    <row r="4" spans="1:7" ht="20.100000000000001" customHeight="1" thickBot="1">
      <c r="A4" s="109" t="s">
        <v>25</v>
      </c>
      <c r="B4" s="109"/>
    </row>
    <row r="5" spans="1:7" ht="20.100000000000001" customHeight="1" thickBot="1">
      <c r="A5" s="109" t="s">
        <v>59</v>
      </c>
      <c r="B5" s="109"/>
      <c r="E5" s="41" t="s">
        <v>2</v>
      </c>
      <c r="F5" s="78" t="s">
        <v>78</v>
      </c>
      <c r="G5" s="80"/>
    </row>
    <row r="6" spans="1:7" ht="20.100000000000001" customHeight="1" thickBot="1">
      <c r="E6" s="41" t="s">
        <v>3</v>
      </c>
      <c r="F6" s="173" t="s">
        <v>80</v>
      </c>
      <c r="G6" s="80"/>
    </row>
    <row r="7" spans="1:7" ht="39.950000000000003" customHeight="1">
      <c r="A7" s="96" t="s">
        <v>45</v>
      </c>
      <c r="B7" s="96"/>
      <c r="C7" s="96"/>
      <c r="D7" s="96"/>
      <c r="E7" s="96"/>
      <c r="F7" s="96"/>
      <c r="G7" s="96"/>
    </row>
    <row r="8" spans="1:7" ht="30.75" customHeight="1">
      <c r="A8" s="97" t="s">
        <v>5</v>
      </c>
      <c r="B8" s="97"/>
      <c r="C8" s="97"/>
      <c r="D8" s="97"/>
      <c r="E8" s="97"/>
      <c r="F8" s="97"/>
      <c r="G8" s="97"/>
    </row>
    <row r="9" spans="1:7" ht="15" customHeight="1">
      <c r="A9" s="94" t="s">
        <v>15</v>
      </c>
      <c r="B9" s="94" t="s">
        <v>16</v>
      </c>
      <c r="C9" s="99" t="s">
        <v>17</v>
      </c>
      <c r="D9" s="148" t="s">
        <v>60</v>
      </c>
      <c r="E9" s="150" t="s">
        <v>61</v>
      </c>
      <c r="F9" s="150"/>
      <c r="G9" s="94" t="s">
        <v>62</v>
      </c>
    </row>
    <row r="10" spans="1:7" ht="15" customHeight="1" thickBot="1">
      <c r="A10" s="98"/>
      <c r="B10" s="98"/>
      <c r="C10" s="100"/>
      <c r="D10" s="149"/>
      <c r="E10" s="55" t="s">
        <v>63</v>
      </c>
      <c r="F10" s="56" t="s">
        <v>64</v>
      </c>
      <c r="G10" s="137"/>
    </row>
    <row r="11" spans="1:7" ht="30" customHeight="1" thickBot="1">
      <c r="A11" s="19"/>
      <c r="B11" s="19"/>
      <c r="C11" s="32"/>
      <c r="D11" s="21"/>
      <c r="E11" s="57" t="str">
        <f ca="1">IF(OR(ISBLANK(D11)=TRUE),"",DATEDIF(D11,TODAY(),"Y"))</f>
        <v/>
      </c>
      <c r="F11" s="57" t="str">
        <f>IF(OR(ISBLANK(D11)=TRUE),"",DATEDIF(D11,"2020/12/31","Y"))</f>
        <v/>
      </c>
      <c r="G11" s="19"/>
    </row>
    <row r="12" spans="1:7" ht="15" customHeight="1" thickBot="1">
      <c r="A12" s="58"/>
      <c r="B12" s="58"/>
      <c r="C12" s="58"/>
      <c r="D12" s="58"/>
      <c r="E12" s="138" t="s">
        <v>65</v>
      </c>
      <c r="F12" s="139"/>
      <c r="G12" s="59"/>
    </row>
    <row r="13" spans="1:7" ht="15" customHeight="1">
      <c r="A13" s="60" t="s">
        <v>66</v>
      </c>
      <c r="B13" s="140" t="str">
        <f>IF(F11&gt;12,"-","出場不可")</f>
        <v>-</v>
      </c>
      <c r="C13" s="141"/>
      <c r="D13" s="142" t="s">
        <v>67</v>
      </c>
      <c r="E13" s="143"/>
      <c r="F13" s="144" t="str">
        <f ca="1">IF(E11&lt;18,"必要","-")</f>
        <v>-</v>
      </c>
      <c r="G13" s="145"/>
    </row>
    <row r="14" spans="1:7" ht="15" customHeight="1">
      <c r="A14" s="60" t="s">
        <v>68</v>
      </c>
      <c r="B14" s="140" t="str">
        <f>IF(F11&gt;14,"-","出場不可")</f>
        <v>-</v>
      </c>
      <c r="C14" s="141"/>
      <c r="D14" s="146" t="s">
        <v>69</v>
      </c>
      <c r="E14" s="147"/>
      <c r="F14" s="147"/>
      <c r="G14" s="147"/>
    </row>
    <row r="15" spans="1:7" ht="15" customHeight="1" thickBot="1"/>
    <row r="16" spans="1:7" ht="30" customHeight="1" thickBot="1">
      <c r="A16" s="41" t="s">
        <v>4</v>
      </c>
      <c r="B16" s="90"/>
      <c r="C16" s="91"/>
      <c r="D16" s="131" t="s">
        <v>70</v>
      </c>
      <c r="E16" s="132"/>
      <c r="F16" s="90"/>
      <c r="G16" s="91"/>
    </row>
    <row r="17" spans="1:7" ht="21.75" customHeight="1" thickBot="1">
      <c r="D17" s="133" t="s">
        <v>71</v>
      </c>
      <c r="E17" s="134"/>
      <c r="F17" s="135"/>
      <c r="G17" s="136"/>
    </row>
    <row r="18" spans="1:7" ht="30" customHeight="1" thickBot="1">
      <c r="A18" s="10" t="s">
        <v>20</v>
      </c>
      <c r="B18" s="10" t="s">
        <v>21</v>
      </c>
      <c r="C18" s="94" t="s">
        <v>22</v>
      </c>
      <c r="D18" s="95"/>
      <c r="E18" s="94" t="s">
        <v>23</v>
      </c>
      <c r="F18" s="137"/>
      <c r="G18" s="61" t="s">
        <v>24</v>
      </c>
    </row>
    <row r="19" spans="1:7" s="13" customFormat="1" ht="20.100000000000001" customHeight="1">
      <c r="A19" s="22"/>
      <c r="B19" s="38"/>
      <c r="C19" s="87"/>
      <c r="D19" s="87"/>
      <c r="E19" s="87"/>
      <c r="F19" s="87"/>
      <c r="G19" s="24"/>
    </row>
    <row r="20" spans="1:7" s="13" customFormat="1" ht="20.100000000000001" customHeight="1">
      <c r="A20" s="25"/>
      <c r="B20" s="36"/>
      <c r="C20" s="85"/>
      <c r="D20" s="85"/>
      <c r="E20" s="85"/>
      <c r="F20" s="85"/>
      <c r="G20" s="27"/>
    </row>
    <row r="21" spans="1:7" s="13" customFormat="1" ht="20.100000000000001" customHeight="1">
      <c r="A21" s="25"/>
      <c r="B21" s="36"/>
      <c r="C21" s="85"/>
      <c r="D21" s="85"/>
      <c r="E21" s="85"/>
      <c r="F21" s="85"/>
      <c r="G21" s="27"/>
    </row>
    <row r="22" spans="1:7" s="13" customFormat="1" ht="20.100000000000001" customHeight="1">
      <c r="A22" s="25"/>
      <c r="B22" s="36"/>
      <c r="C22" s="83"/>
      <c r="D22" s="84"/>
      <c r="E22" s="83"/>
      <c r="F22" s="84"/>
      <c r="G22" s="27"/>
    </row>
    <row r="23" spans="1:7" s="13" customFormat="1" ht="20.100000000000001" customHeight="1">
      <c r="A23" s="25"/>
      <c r="B23" s="36"/>
      <c r="C23" s="83"/>
      <c r="D23" s="84"/>
      <c r="E23" s="83"/>
      <c r="F23" s="84"/>
      <c r="G23" s="27"/>
    </row>
    <row r="24" spans="1:7" s="13" customFormat="1" ht="20.100000000000001" customHeight="1">
      <c r="A24" s="25"/>
      <c r="B24" s="36"/>
      <c r="C24" s="83"/>
      <c r="D24" s="84"/>
      <c r="E24" s="83"/>
      <c r="F24" s="84"/>
      <c r="G24" s="27"/>
    </row>
    <row r="25" spans="1:7" s="13" customFormat="1" ht="20.100000000000001" customHeight="1">
      <c r="A25" s="25"/>
      <c r="B25" s="36"/>
      <c r="C25" s="83"/>
      <c r="D25" s="84"/>
      <c r="E25" s="83"/>
      <c r="F25" s="84"/>
      <c r="G25" s="27"/>
    </row>
    <row r="26" spans="1:7" s="13" customFormat="1" ht="20.100000000000001" customHeight="1">
      <c r="A26" s="25"/>
      <c r="B26" s="36"/>
      <c r="C26" s="85"/>
      <c r="D26" s="85"/>
      <c r="E26" s="85"/>
      <c r="F26" s="85"/>
      <c r="G26" s="27"/>
    </row>
    <row r="27" spans="1:7" s="13" customFormat="1" ht="20.100000000000001" customHeight="1">
      <c r="A27" s="25"/>
      <c r="B27" s="36"/>
      <c r="C27" s="85"/>
      <c r="D27" s="85"/>
      <c r="E27" s="85"/>
      <c r="F27" s="85"/>
      <c r="G27" s="27"/>
    </row>
    <row r="28" spans="1:7" s="13" customFormat="1" ht="20.100000000000001" customHeight="1" thickBot="1">
      <c r="A28" s="28"/>
      <c r="B28" s="37"/>
      <c r="C28" s="117"/>
      <c r="D28" s="117"/>
      <c r="E28" s="117"/>
      <c r="F28" s="117"/>
      <c r="G28" s="30"/>
    </row>
    <row r="29" spans="1:7" s="13" customFormat="1" ht="24.95" customHeight="1">
      <c r="A29" s="86" t="s">
        <v>27</v>
      </c>
      <c r="B29" s="86"/>
      <c r="C29" s="86"/>
      <c r="D29" s="86"/>
      <c r="E29" s="86"/>
      <c r="F29" s="86"/>
      <c r="G29" s="86"/>
    </row>
    <row r="30" spans="1:7" s="13" customFormat="1" ht="6.95" customHeight="1">
      <c r="A30" s="44"/>
      <c r="B30" s="44"/>
      <c r="C30" s="44"/>
      <c r="D30" s="44"/>
      <c r="E30" s="44"/>
      <c r="F30" s="44"/>
      <c r="G30" s="44"/>
    </row>
    <row r="31" spans="1:7" s="13" customFormat="1" ht="15" customHeight="1">
      <c r="A31" s="76" t="s">
        <v>46</v>
      </c>
      <c r="B31" s="76"/>
      <c r="C31" s="76"/>
      <c r="D31" s="76"/>
      <c r="E31" s="76"/>
      <c r="F31" s="76"/>
      <c r="G31" s="76"/>
    </row>
    <row r="32" spans="1:7" s="13" customFormat="1" ht="15" customHeight="1">
      <c r="A32" s="33" t="s">
        <v>28</v>
      </c>
      <c r="B32" s="33"/>
      <c r="C32" s="33"/>
      <c r="D32" s="33"/>
      <c r="E32" s="33"/>
      <c r="F32" s="76">
        <f>B11</f>
        <v>0</v>
      </c>
      <c r="G32" s="76"/>
    </row>
    <row r="33" spans="1:7" s="13" customFormat="1" ht="6.95" customHeight="1">
      <c r="A33" s="33"/>
      <c r="B33" s="33"/>
      <c r="C33" s="33"/>
      <c r="D33" s="33"/>
      <c r="E33" s="33"/>
      <c r="F33" s="33"/>
      <c r="G33" s="33"/>
    </row>
    <row r="34" spans="1:7" s="13" customFormat="1" ht="15" customHeight="1">
      <c r="A34" s="33" t="s">
        <v>39</v>
      </c>
      <c r="B34" s="35">
        <f>B11</f>
        <v>0</v>
      </c>
      <c r="C34" s="76" t="s">
        <v>36</v>
      </c>
      <c r="D34" s="76"/>
      <c r="E34" s="76"/>
      <c r="F34" s="76"/>
      <c r="G34" s="76"/>
    </row>
    <row r="35" spans="1:7" s="13" customFormat="1" ht="15" customHeight="1">
      <c r="A35" s="76" t="s">
        <v>40</v>
      </c>
      <c r="B35" s="76"/>
      <c r="C35" s="82">
        <f>B11</f>
        <v>0</v>
      </c>
      <c r="D35" s="82"/>
      <c r="E35" s="82" t="s">
        <v>29</v>
      </c>
      <c r="F35" s="82"/>
      <c r="G35" s="82"/>
    </row>
    <row r="36" spans="1:7" s="13" customFormat="1" ht="15" customHeight="1">
      <c r="A36" s="77" t="s">
        <v>37</v>
      </c>
      <c r="B36" s="77"/>
      <c r="C36" s="77"/>
      <c r="D36" s="77"/>
      <c r="E36" s="77"/>
      <c r="F36" s="77"/>
      <c r="G36" s="77"/>
    </row>
    <row r="37" spans="1:7" s="13" customFormat="1" ht="15" customHeight="1">
      <c r="A37" s="44" t="s">
        <v>38</v>
      </c>
      <c r="B37" s="44"/>
      <c r="C37" s="44"/>
      <c r="D37" s="44"/>
      <c r="E37" s="44"/>
      <c r="F37" s="44"/>
      <c r="G37" s="44"/>
    </row>
    <row r="38" spans="1:7" s="13" customFormat="1" ht="6.95" customHeight="1">
      <c r="A38" s="33"/>
      <c r="B38" s="33"/>
      <c r="C38" s="33"/>
      <c r="D38" s="44"/>
      <c r="E38" s="44"/>
      <c r="F38" s="44"/>
      <c r="G38" s="44"/>
    </row>
    <row r="39" spans="1:7" s="13" customFormat="1" ht="15" customHeight="1">
      <c r="A39" s="76" t="s">
        <v>30</v>
      </c>
      <c r="B39" s="76"/>
      <c r="C39" s="76"/>
      <c r="D39" s="76"/>
      <c r="E39" s="76"/>
      <c r="F39" s="76"/>
      <c r="G39" s="76"/>
    </row>
    <row r="40" spans="1:7" s="13" customFormat="1" ht="15" customHeight="1">
      <c r="A40" s="77" t="s">
        <v>31</v>
      </c>
      <c r="B40" s="76"/>
      <c r="C40" s="76"/>
      <c r="D40" s="76"/>
      <c r="E40" s="76"/>
      <c r="F40" s="76"/>
      <c r="G40" s="76"/>
    </row>
    <row r="41" spans="1:7" s="13" customFormat="1" ht="6.95" customHeight="1">
      <c r="A41" s="34"/>
      <c r="B41" s="33"/>
      <c r="C41" s="33"/>
      <c r="D41" s="33"/>
      <c r="E41" s="33"/>
      <c r="F41" s="33"/>
      <c r="G41" s="33"/>
    </row>
    <row r="42" spans="1:7" s="13" customFormat="1" ht="15" customHeight="1">
      <c r="A42" s="33" t="s">
        <v>32</v>
      </c>
      <c r="B42" s="35"/>
      <c r="C42" s="35"/>
      <c r="D42" s="35"/>
      <c r="E42" s="35"/>
      <c r="F42" s="35"/>
      <c r="G42" s="35"/>
    </row>
    <row r="43" spans="1:7" s="13" customFormat="1" ht="6.95" customHeight="1">
      <c r="A43" s="33"/>
      <c r="B43" s="35"/>
      <c r="C43" s="35"/>
      <c r="D43" s="35"/>
      <c r="E43" s="35"/>
      <c r="F43" s="35"/>
      <c r="G43" s="35"/>
    </row>
    <row r="44" spans="1:7" s="13" customFormat="1" ht="15" customHeight="1">
      <c r="A44" s="33" t="s">
        <v>35</v>
      </c>
      <c r="B44" s="35"/>
      <c r="C44" s="35"/>
      <c r="D44" s="35"/>
      <c r="E44" s="35"/>
      <c r="F44" s="35"/>
      <c r="G44" s="35"/>
    </row>
    <row r="45" spans="1:7" s="13" customFormat="1" ht="15" customHeight="1">
      <c r="A45" s="33"/>
      <c r="B45" s="35"/>
      <c r="C45" s="35"/>
      <c r="D45" s="44"/>
      <c r="E45" s="44" t="s">
        <v>43</v>
      </c>
      <c r="F45" s="44"/>
      <c r="G45" s="35"/>
    </row>
    <row r="46" spans="1:7" s="13" customFormat="1" ht="15" customHeight="1">
      <c r="A46" s="33"/>
      <c r="B46" s="35"/>
      <c r="C46" s="35"/>
      <c r="D46" s="44"/>
      <c r="E46" s="44" t="s">
        <v>33</v>
      </c>
      <c r="F46" s="44"/>
      <c r="G46" s="35"/>
    </row>
    <row r="47" spans="1:7" s="13" customFormat="1" ht="15" customHeight="1" thickBot="1">
      <c r="A47" s="62" t="s">
        <v>72</v>
      </c>
      <c r="B47" s="35"/>
      <c r="C47" s="35"/>
      <c r="D47" s="44"/>
      <c r="E47" s="44" t="s">
        <v>34</v>
      </c>
      <c r="F47" s="44"/>
      <c r="G47" s="35"/>
    </row>
    <row r="48" spans="1:7" s="13" customFormat="1" ht="20.100000000000001" customHeight="1" thickBot="1">
      <c r="A48" s="41" t="s">
        <v>6</v>
      </c>
      <c r="B48" s="90"/>
      <c r="C48" s="126"/>
      <c r="D48" s="126"/>
      <c r="E48" s="126"/>
      <c r="F48" s="126"/>
      <c r="G48" s="91"/>
    </row>
    <row r="49" spans="1:7" ht="20.100000000000001" customHeight="1" thickBot="1">
      <c r="A49" s="41" t="s">
        <v>7</v>
      </c>
      <c r="B49" s="90"/>
      <c r="C49" s="126"/>
      <c r="D49" s="126"/>
      <c r="E49" s="126"/>
      <c r="F49" s="126"/>
      <c r="G49" s="91"/>
    </row>
    <row r="50" spans="1:7" ht="25.5" customHeight="1" thickBot="1">
      <c r="A50" s="45" t="s">
        <v>12</v>
      </c>
      <c r="B50" s="90"/>
      <c r="C50" s="126"/>
      <c r="D50" s="126"/>
      <c r="E50" s="126"/>
      <c r="F50" s="126"/>
      <c r="G50" s="91"/>
    </row>
    <row r="51" spans="1:7" ht="25.5" customHeight="1">
      <c r="A51" s="64" t="s">
        <v>11</v>
      </c>
      <c r="B51" s="64"/>
      <c r="C51" s="64"/>
      <c r="D51" s="64"/>
      <c r="E51" s="64"/>
      <c r="F51" s="64"/>
      <c r="G51" s="64"/>
    </row>
    <row r="52" spans="1:7" s="2" customFormat="1" ht="80.25" customHeight="1" thickBot="1">
      <c r="A52" s="127" t="s">
        <v>44</v>
      </c>
      <c r="B52" s="128"/>
      <c r="C52" s="128"/>
      <c r="D52" s="128"/>
      <c r="E52" s="128"/>
      <c r="F52" s="128"/>
      <c r="G52" s="128"/>
    </row>
    <row r="53" spans="1:7" ht="15" customHeight="1" thickBot="1">
      <c r="D53" s="40" t="s">
        <v>73</v>
      </c>
      <c r="E53" s="67"/>
      <c r="F53" s="129"/>
      <c r="G53" s="130"/>
    </row>
    <row r="54" spans="1:7" ht="15" customHeight="1" thickBot="1">
      <c r="D54" s="40" t="s">
        <v>74</v>
      </c>
      <c r="E54" s="70"/>
      <c r="F54" s="68"/>
      <c r="G54" s="69"/>
    </row>
    <row r="55" spans="1:7" ht="15" customHeight="1" thickBot="1">
      <c r="B55" s="124" t="s">
        <v>75</v>
      </c>
      <c r="C55" s="125"/>
      <c r="D55" s="40" t="s">
        <v>76</v>
      </c>
      <c r="E55" s="73"/>
      <c r="F55" s="74"/>
      <c r="G55" s="75"/>
    </row>
    <row r="56" spans="1:7" ht="20.100000000000001" customHeight="1"/>
  </sheetData>
  <sheetProtection algorithmName="SHA-512" hashValue="KnIOdD9kuhSP0sWNVVz1ljeYfH5ckro0uJpaHXD0HVm44k4UxrimdIb+91PBnsi+y0JPR20Q2MNiovrvwybfhA==" saltValue="eB2ha9jm448+RpvMdYwlCg==" spinCount="100000" sheet="1" objects="1" scenarios="1"/>
  <mergeCells count="67">
    <mergeCell ref="A1:D2"/>
    <mergeCell ref="F1:G1"/>
    <mergeCell ref="F2:G2"/>
    <mergeCell ref="A4:B4"/>
    <mergeCell ref="A5:B5"/>
    <mergeCell ref="F5:G5"/>
    <mergeCell ref="F6:G6"/>
    <mergeCell ref="A7:G7"/>
    <mergeCell ref="A8:G8"/>
    <mergeCell ref="A9:A10"/>
    <mergeCell ref="B9:B10"/>
    <mergeCell ref="C9:C10"/>
    <mergeCell ref="D9:D10"/>
    <mergeCell ref="E9:F9"/>
    <mergeCell ref="G9:G10"/>
    <mergeCell ref="C18:D18"/>
    <mergeCell ref="E18:F18"/>
    <mergeCell ref="E12:F12"/>
    <mergeCell ref="B13:C13"/>
    <mergeCell ref="D13:E13"/>
    <mergeCell ref="F13:G13"/>
    <mergeCell ref="B14:C14"/>
    <mergeCell ref="D14:G14"/>
    <mergeCell ref="B16:C16"/>
    <mergeCell ref="D16:E16"/>
    <mergeCell ref="F16:G16"/>
    <mergeCell ref="D17:E17"/>
    <mergeCell ref="F17:G17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A40:G40"/>
    <mergeCell ref="C28:D28"/>
    <mergeCell ref="E28:F28"/>
    <mergeCell ref="A29:G29"/>
    <mergeCell ref="A31:G31"/>
    <mergeCell ref="F32:G32"/>
    <mergeCell ref="C34:G34"/>
    <mergeCell ref="A35:B35"/>
    <mergeCell ref="C35:D35"/>
    <mergeCell ref="E35:G35"/>
    <mergeCell ref="A36:G36"/>
    <mergeCell ref="A39:G39"/>
    <mergeCell ref="E54:G54"/>
    <mergeCell ref="B55:C55"/>
    <mergeCell ref="E55:G55"/>
    <mergeCell ref="B48:G48"/>
    <mergeCell ref="B49:G49"/>
    <mergeCell ref="B50:G50"/>
    <mergeCell ref="A51:G51"/>
    <mergeCell ref="A52:G52"/>
    <mergeCell ref="E53:G53"/>
  </mergeCells>
  <phoneticPr fontId="1"/>
  <dataValidations count="10">
    <dataValidation type="date" operator="greaterThanOrEqual" allowBlank="1" showInputMessage="1" showErrorMessage="1" sqref="E11" xr:uid="{64CB5BB6-749B-4A74-AD34-76454327FE24}">
      <formula1>25569</formula1>
    </dataValidation>
    <dataValidation type="list" allowBlank="1" showInputMessage="1" showErrorMessage="1" sqref="C11:C12" xr:uid="{22ECD341-46FD-4A9D-A8DD-F6C7645752A2}">
      <formula1>"Male,Female"</formula1>
    </dataValidation>
    <dataValidation type="date" operator="greaterThanOrEqual" allowBlank="1" showInputMessage="1" showErrorMessage="1" promptTitle="日付の入力" prompt="[2018/12/31]の形式で日付を入力してください" sqref="D11:D12" xr:uid="{D45BFE69-2FAD-4572-95CA-81BD9BA9AEBA}">
      <formula1>3654</formula1>
    </dataValidation>
    <dataValidation type="list" allowBlank="1" showInputMessage="1" showErrorMessage="1" sqref="C19:C28 D19:D20" xr:uid="{457D0749-D04A-48E9-935B-AD21640E734F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imeMode="disabled" allowBlank="1" showInputMessage="1" showErrorMessage="1" prompt="FISに登録したローマ字表記にて姓・名の順で入力ください_x000a_例：ZENNIHON Taro" sqref="B11:B12" xr:uid="{3C2C0E1F-A7AA-494C-9004-1816C5E63546}"/>
    <dataValidation imeMode="disabled" allowBlank="1" showInputMessage="1" showErrorMessage="1" prompt="半角数字で入力ください" sqref="A11:A14" xr:uid="{AD258492-B407-45EA-8973-733C0DA21629}"/>
    <dataValidation type="list" allowBlank="1" showInputMessage="1" showErrorMessage="1" sqref="E19:E28 F19:F20" xr:uid="{0B655DDF-3680-4AFB-AF0F-8ED336807DEC}">
      <formula1>"Parallel Giant Slalom,Parallel Slalom,Snowboard Cross,Halfpipe,Slopestyle,Big Air,Others"</formula1>
    </dataValidation>
    <dataValidation allowBlank="1" showInputMessage="1" showErrorMessage="1" prompt="FISカレンダーを確認し半角英字で正しく入力ください_x000a_http://www.fis-ski.com/" sqref="B19:B28" xr:uid="{98A9D0C7-F41B-45E9-9740-A1402F4DE517}"/>
    <dataValidation type="date" operator="greaterThanOrEqual" allowBlank="1" showInputMessage="1" showErrorMessage="1" promptTitle="日付の入力" prompt="[2018/12/31]の形式で日付を入力してください" sqref="F2:G2 A19:A28" xr:uid="{C7676852-E497-4B4A-B528-838B7C1FE440}">
      <formula1>42887</formula1>
    </dataValidation>
    <dataValidation allowBlank="1" showInputMessage="1" showErrorMessage="1" prompt="[2018/12/31]の形式で日付を入力してください" sqref="E53:G53" xr:uid="{85858879-12BF-40A9-B3D3-C456874B85BB}"/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3" fitToWidth="0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C7D0A-A7AF-4798-98A5-9A5BD84B89AB}">
  <sheetPr>
    <pageSetUpPr fitToPage="1"/>
  </sheetPr>
  <dimension ref="A1:G51"/>
  <sheetViews>
    <sheetView view="pageBreakPreview" zoomScaleNormal="100" zoomScaleSheetLayoutView="100" workbookViewId="0">
      <selection activeCell="F6" sqref="F6:G6"/>
    </sheetView>
  </sheetViews>
  <sheetFormatPr defaultRowHeight="13.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>
      <c r="A1" s="105"/>
      <c r="B1" s="105"/>
      <c r="C1" s="105"/>
      <c r="D1" s="106"/>
      <c r="E1" s="39" t="s">
        <v>0</v>
      </c>
      <c r="F1" s="113" t="s">
        <v>77</v>
      </c>
      <c r="G1" s="113"/>
    </row>
    <row r="2" spans="1:7" ht="20.100000000000001" customHeight="1" thickBot="1">
      <c r="A2" s="105"/>
      <c r="B2" s="105"/>
      <c r="C2" s="105"/>
      <c r="D2" s="106"/>
      <c r="E2" s="40" t="s">
        <v>1</v>
      </c>
      <c r="F2" s="114"/>
      <c r="G2" s="115"/>
    </row>
    <row r="3" spans="1:7" ht="20.100000000000001" customHeight="1">
      <c r="A3" s="8"/>
      <c r="B3" s="8"/>
      <c r="C3" s="8"/>
      <c r="D3" s="8"/>
      <c r="E3" s="8"/>
      <c r="F3" s="8"/>
      <c r="G3" s="8"/>
    </row>
    <row r="4" spans="1:7" ht="20.100000000000001" customHeight="1" thickBot="1">
      <c r="A4" s="109" t="s">
        <v>25</v>
      </c>
      <c r="B4" s="109"/>
      <c r="C4" s="8"/>
      <c r="D4" s="8"/>
      <c r="E4" s="8"/>
      <c r="F4" s="8"/>
      <c r="G4" s="8"/>
    </row>
    <row r="5" spans="1:7" ht="20.100000000000001" customHeight="1" thickBot="1">
      <c r="A5" s="110" t="s">
        <v>26</v>
      </c>
      <c r="B5" s="109"/>
      <c r="C5" s="8"/>
      <c r="D5" s="8"/>
      <c r="E5" s="41" t="s">
        <v>2</v>
      </c>
      <c r="F5" s="78" t="s">
        <v>78</v>
      </c>
      <c r="G5" s="80"/>
    </row>
    <row r="6" spans="1:7" ht="20.100000000000001" customHeight="1" thickBot="1">
      <c r="A6" s="8"/>
      <c r="B6" s="8"/>
      <c r="C6" s="8"/>
      <c r="D6" s="8"/>
      <c r="E6" s="41" t="s">
        <v>3</v>
      </c>
      <c r="F6" s="173" t="s">
        <v>80</v>
      </c>
      <c r="G6" s="80"/>
    </row>
    <row r="7" spans="1:7" ht="39.950000000000003" customHeight="1">
      <c r="A7" s="96" t="s">
        <v>45</v>
      </c>
      <c r="B7" s="96"/>
      <c r="C7" s="96"/>
      <c r="D7" s="96"/>
      <c r="E7" s="96"/>
      <c r="F7" s="96"/>
      <c r="G7" s="96"/>
    </row>
    <row r="8" spans="1:7" ht="30.75" customHeight="1">
      <c r="A8" s="97" t="s">
        <v>5</v>
      </c>
      <c r="B8" s="97"/>
      <c r="C8" s="97"/>
      <c r="D8" s="97"/>
      <c r="E8" s="97"/>
      <c r="F8" s="97"/>
      <c r="G8" s="97"/>
    </row>
    <row r="9" spans="1:7" ht="15" customHeight="1">
      <c r="A9" s="94" t="s">
        <v>15</v>
      </c>
      <c r="B9" s="94" t="s">
        <v>16</v>
      </c>
      <c r="C9" s="99" t="s">
        <v>17</v>
      </c>
      <c r="D9" s="101" t="s">
        <v>18</v>
      </c>
      <c r="E9" s="99" t="s">
        <v>19</v>
      </c>
      <c r="F9" s="103" t="s">
        <v>48</v>
      </c>
      <c r="G9" s="103"/>
    </row>
    <row r="10" spans="1:7" ht="15" customHeight="1" thickBot="1">
      <c r="A10" s="98"/>
      <c r="B10" s="98"/>
      <c r="C10" s="100"/>
      <c r="D10" s="94"/>
      <c r="E10" s="102"/>
      <c r="F10" s="104"/>
      <c r="G10" s="104"/>
    </row>
    <row r="11" spans="1:7" ht="30" customHeight="1" thickBot="1">
      <c r="A11" s="19"/>
      <c r="B11" s="19"/>
      <c r="C11" s="32"/>
      <c r="D11" s="21"/>
      <c r="E11" s="63" t="str">
        <f ca="1">IF(OR(ISBLANK(D11)=TRUE),"",DATEDIF(D11,TODAY(),"Y"))</f>
        <v/>
      </c>
      <c r="F11" s="88"/>
      <c r="G11" s="89"/>
    </row>
    <row r="12" spans="1:7" ht="15" customHeight="1" thickBot="1">
      <c r="A12" s="8"/>
      <c r="B12" s="8"/>
      <c r="C12" s="8"/>
      <c r="D12" s="8"/>
      <c r="E12" s="8"/>
      <c r="F12" s="8"/>
      <c r="G12" s="8"/>
    </row>
    <row r="13" spans="1:7" ht="22.5" customHeight="1" thickBot="1">
      <c r="A13" s="41" t="s">
        <v>4</v>
      </c>
      <c r="B13" s="90"/>
      <c r="C13" s="91"/>
      <c r="D13" s="92" t="s">
        <v>13</v>
      </c>
      <c r="E13" s="93"/>
      <c r="F13" s="90"/>
      <c r="G13" s="91"/>
    </row>
    <row r="14" spans="1:7" ht="15" customHeight="1">
      <c r="A14" s="8"/>
      <c r="B14" s="8"/>
      <c r="C14" s="8"/>
      <c r="D14" s="8"/>
      <c r="E14" s="8"/>
      <c r="F14" s="8"/>
      <c r="G14" s="8"/>
    </row>
    <row r="15" spans="1:7" ht="30" customHeight="1" thickBot="1">
      <c r="A15" s="10" t="s">
        <v>20</v>
      </c>
      <c r="B15" s="10" t="s">
        <v>21</v>
      </c>
      <c r="C15" s="94" t="s">
        <v>22</v>
      </c>
      <c r="D15" s="95"/>
      <c r="E15" s="94" t="s">
        <v>23</v>
      </c>
      <c r="F15" s="95"/>
      <c r="G15" s="10" t="s">
        <v>24</v>
      </c>
    </row>
    <row r="16" spans="1:7" s="13" customFormat="1" ht="20.100000000000001" customHeight="1">
      <c r="A16" s="22"/>
      <c r="B16" s="38"/>
      <c r="C16" s="87"/>
      <c r="D16" s="87"/>
      <c r="E16" s="87"/>
      <c r="F16" s="87"/>
      <c r="G16" s="24"/>
    </row>
    <row r="17" spans="1:7" s="13" customFormat="1" ht="20.100000000000001" customHeight="1">
      <c r="A17" s="25"/>
      <c r="B17" s="36"/>
      <c r="C17" s="85"/>
      <c r="D17" s="85"/>
      <c r="E17" s="85"/>
      <c r="F17" s="85"/>
      <c r="G17" s="27"/>
    </row>
    <row r="18" spans="1:7" s="13" customFormat="1" ht="20.100000000000001" customHeight="1">
      <c r="A18" s="25"/>
      <c r="B18" s="36"/>
      <c r="C18" s="85"/>
      <c r="D18" s="85"/>
      <c r="E18" s="85"/>
      <c r="F18" s="85"/>
      <c r="G18" s="27"/>
    </row>
    <row r="19" spans="1:7" s="13" customFormat="1" ht="20.100000000000001" customHeight="1">
      <c r="A19" s="25"/>
      <c r="B19" s="36"/>
      <c r="C19" s="83"/>
      <c r="D19" s="84"/>
      <c r="E19" s="83"/>
      <c r="F19" s="84"/>
      <c r="G19" s="27"/>
    </row>
    <row r="20" spans="1:7" s="13" customFormat="1" ht="20.100000000000001" customHeight="1">
      <c r="A20" s="25"/>
      <c r="B20" s="36"/>
      <c r="C20" s="83"/>
      <c r="D20" s="84"/>
      <c r="E20" s="83"/>
      <c r="F20" s="84"/>
      <c r="G20" s="27"/>
    </row>
    <row r="21" spans="1:7" s="13" customFormat="1" ht="20.100000000000001" customHeight="1">
      <c r="A21" s="25"/>
      <c r="B21" s="36"/>
      <c r="C21" s="83"/>
      <c r="D21" s="84"/>
      <c r="E21" s="83"/>
      <c r="F21" s="84"/>
      <c r="G21" s="27"/>
    </row>
    <row r="22" spans="1:7" s="13" customFormat="1" ht="20.100000000000001" customHeight="1">
      <c r="A22" s="25"/>
      <c r="B22" s="36"/>
      <c r="C22" s="83"/>
      <c r="D22" s="84"/>
      <c r="E22" s="83"/>
      <c r="F22" s="84"/>
      <c r="G22" s="27"/>
    </row>
    <row r="23" spans="1:7" s="13" customFormat="1" ht="20.100000000000001" customHeight="1" thickBot="1">
      <c r="A23" s="28"/>
      <c r="B23" s="37"/>
      <c r="C23" s="117"/>
      <c r="D23" s="117"/>
      <c r="E23" s="117"/>
      <c r="F23" s="117"/>
      <c r="G23" s="30"/>
    </row>
    <row r="24" spans="1:7" s="13" customFormat="1" ht="20.100000000000001" customHeight="1">
      <c r="A24" s="86" t="s">
        <v>27</v>
      </c>
      <c r="B24" s="86"/>
      <c r="C24" s="86"/>
      <c r="D24" s="86"/>
      <c r="E24" s="86"/>
      <c r="F24" s="86"/>
      <c r="G24" s="86"/>
    </row>
    <row r="25" spans="1:7" s="13" customFormat="1" ht="6.95" customHeight="1">
      <c r="A25" s="44"/>
      <c r="B25" s="44"/>
      <c r="C25" s="44"/>
      <c r="D25" s="44"/>
      <c r="E25" s="44"/>
      <c r="F25" s="44"/>
      <c r="G25" s="44"/>
    </row>
    <row r="26" spans="1:7" s="13" customFormat="1" ht="15" customHeight="1">
      <c r="A26" s="76" t="s">
        <v>46</v>
      </c>
      <c r="B26" s="76"/>
      <c r="C26" s="76"/>
      <c r="D26" s="76"/>
      <c r="E26" s="76"/>
      <c r="F26" s="76"/>
      <c r="G26" s="76"/>
    </row>
    <row r="27" spans="1:7" s="13" customFormat="1" ht="15" customHeight="1">
      <c r="A27" s="33" t="s">
        <v>28</v>
      </c>
      <c r="B27" s="33"/>
      <c r="C27" s="33"/>
      <c r="D27" s="33"/>
      <c r="E27" s="33"/>
      <c r="F27" s="76">
        <f>B11</f>
        <v>0</v>
      </c>
      <c r="G27" s="76"/>
    </row>
    <row r="28" spans="1:7" s="13" customFormat="1" ht="6.95" customHeight="1">
      <c r="A28" s="33"/>
      <c r="B28" s="33"/>
      <c r="C28" s="33"/>
      <c r="D28" s="33"/>
      <c r="E28" s="33"/>
      <c r="F28" s="33"/>
      <c r="G28" s="33"/>
    </row>
    <row r="29" spans="1:7" s="13" customFormat="1" ht="15" customHeight="1">
      <c r="A29" s="33" t="s">
        <v>39</v>
      </c>
      <c r="B29" s="35">
        <f>B11</f>
        <v>0</v>
      </c>
      <c r="C29" s="76" t="s">
        <v>36</v>
      </c>
      <c r="D29" s="76"/>
      <c r="E29" s="76"/>
      <c r="F29" s="76"/>
      <c r="G29" s="76"/>
    </row>
    <row r="30" spans="1:7" s="13" customFormat="1" ht="15" customHeight="1">
      <c r="A30" s="76" t="s">
        <v>40</v>
      </c>
      <c r="B30" s="76"/>
      <c r="C30" s="82">
        <f>B11</f>
        <v>0</v>
      </c>
      <c r="D30" s="82"/>
      <c r="E30" s="82" t="s">
        <v>29</v>
      </c>
      <c r="F30" s="82"/>
      <c r="G30" s="82"/>
    </row>
    <row r="31" spans="1:7" s="13" customFormat="1" ht="15" customHeight="1">
      <c r="A31" s="77" t="s">
        <v>37</v>
      </c>
      <c r="B31" s="77"/>
      <c r="C31" s="77"/>
      <c r="D31" s="77"/>
      <c r="E31" s="77"/>
      <c r="F31" s="77"/>
      <c r="G31" s="77"/>
    </row>
    <row r="32" spans="1:7" s="13" customFormat="1" ht="15" customHeight="1">
      <c r="A32" s="44" t="s">
        <v>38</v>
      </c>
      <c r="B32" s="44"/>
      <c r="C32" s="44"/>
      <c r="D32" s="44"/>
      <c r="E32" s="44"/>
      <c r="F32" s="44"/>
      <c r="G32" s="44"/>
    </row>
    <row r="33" spans="1:7" s="13" customFormat="1" ht="6.95" customHeight="1">
      <c r="A33" s="33"/>
      <c r="B33" s="33"/>
      <c r="C33" s="33"/>
      <c r="D33" s="44"/>
      <c r="E33" s="44"/>
      <c r="F33" s="44"/>
      <c r="G33" s="44"/>
    </row>
    <row r="34" spans="1:7" s="13" customFormat="1" ht="15" customHeight="1">
      <c r="A34" s="76" t="s">
        <v>30</v>
      </c>
      <c r="B34" s="76"/>
      <c r="C34" s="76"/>
      <c r="D34" s="76"/>
      <c r="E34" s="76"/>
      <c r="F34" s="76"/>
      <c r="G34" s="76"/>
    </row>
    <row r="35" spans="1:7" s="13" customFormat="1" ht="15" customHeight="1">
      <c r="A35" s="77" t="s">
        <v>31</v>
      </c>
      <c r="B35" s="76"/>
      <c r="C35" s="76"/>
      <c r="D35" s="76"/>
      <c r="E35" s="76"/>
      <c r="F35" s="76"/>
      <c r="G35" s="76"/>
    </row>
    <row r="36" spans="1:7" s="13" customFormat="1" ht="6.95" customHeight="1">
      <c r="A36" s="34"/>
      <c r="B36" s="33"/>
      <c r="C36" s="33"/>
      <c r="D36" s="33"/>
      <c r="E36" s="33"/>
      <c r="F36" s="33"/>
      <c r="G36" s="33"/>
    </row>
    <row r="37" spans="1:7" s="13" customFormat="1" ht="15" customHeight="1">
      <c r="A37" s="33" t="s">
        <v>32</v>
      </c>
      <c r="B37" s="35"/>
      <c r="C37" s="35"/>
      <c r="D37" s="35"/>
      <c r="E37" s="35"/>
      <c r="F37" s="35"/>
      <c r="G37" s="35"/>
    </row>
    <row r="38" spans="1:7" s="13" customFormat="1" ht="6.95" customHeight="1">
      <c r="A38" s="33"/>
      <c r="B38" s="35"/>
      <c r="C38" s="35"/>
      <c r="D38" s="35"/>
      <c r="E38" s="35"/>
      <c r="F38" s="35"/>
      <c r="G38" s="35"/>
    </row>
    <row r="39" spans="1:7" s="13" customFormat="1" ht="15" customHeight="1">
      <c r="A39" s="33" t="s">
        <v>35</v>
      </c>
      <c r="B39" s="35"/>
      <c r="C39" s="35"/>
      <c r="D39" s="35"/>
      <c r="E39" s="35"/>
      <c r="F39" s="35"/>
      <c r="G39" s="35"/>
    </row>
    <row r="40" spans="1:7" s="13" customFormat="1" ht="15" customHeight="1">
      <c r="A40" s="33"/>
      <c r="B40" s="35"/>
      <c r="C40" s="35"/>
      <c r="D40" s="44"/>
      <c r="E40" s="44" t="s">
        <v>49</v>
      </c>
      <c r="F40" s="44"/>
      <c r="G40" s="35"/>
    </row>
    <row r="41" spans="1:7" s="13" customFormat="1" ht="15" customHeight="1">
      <c r="A41" s="33"/>
      <c r="B41" s="35"/>
      <c r="C41" s="35"/>
      <c r="D41" s="44"/>
      <c r="E41" s="44" t="s">
        <v>33</v>
      </c>
      <c r="F41" s="44"/>
      <c r="G41" s="35"/>
    </row>
    <row r="42" spans="1:7" s="13" customFormat="1" ht="15" customHeight="1" thickBot="1">
      <c r="A42" s="35"/>
      <c r="B42" s="35"/>
      <c r="C42" s="35"/>
      <c r="D42" s="44"/>
      <c r="E42" s="44" t="s">
        <v>34</v>
      </c>
      <c r="F42" s="44"/>
      <c r="G42" s="35"/>
    </row>
    <row r="43" spans="1:7" ht="22.5" customHeight="1" thickBot="1">
      <c r="A43" s="41" t="s">
        <v>6</v>
      </c>
      <c r="B43" s="78"/>
      <c r="C43" s="79"/>
      <c r="D43" s="79"/>
      <c r="E43" s="79"/>
      <c r="F43" s="79"/>
      <c r="G43" s="80"/>
    </row>
    <row r="44" spans="1:7" ht="22.5" customHeight="1" thickBot="1">
      <c r="A44" s="41" t="s">
        <v>7</v>
      </c>
      <c r="B44" s="78"/>
      <c r="C44" s="79"/>
      <c r="D44" s="79"/>
      <c r="E44" s="79"/>
      <c r="F44" s="79"/>
      <c r="G44" s="80"/>
    </row>
    <row r="45" spans="1:7" ht="22.5" customHeight="1" thickBot="1">
      <c r="A45" s="45" t="s">
        <v>12</v>
      </c>
      <c r="B45" s="78"/>
      <c r="C45" s="79"/>
      <c r="D45" s="79"/>
      <c r="E45" s="79"/>
      <c r="F45" s="79"/>
      <c r="G45" s="80"/>
    </row>
    <row r="46" spans="1:7" ht="15" customHeight="1">
      <c r="A46" s="81"/>
      <c r="B46" s="81"/>
      <c r="C46" s="81"/>
      <c r="D46" s="81"/>
      <c r="E46" s="81"/>
      <c r="F46" s="81"/>
      <c r="G46" s="81"/>
    </row>
    <row r="47" spans="1:7" ht="25.5" customHeight="1">
      <c r="A47" s="64" t="s">
        <v>11</v>
      </c>
      <c r="B47" s="64"/>
      <c r="C47" s="64"/>
      <c r="D47" s="64"/>
      <c r="E47" s="64"/>
      <c r="F47" s="64"/>
      <c r="G47" s="64"/>
    </row>
    <row r="48" spans="1:7" s="2" customFormat="1" ht="80.25" customHeight="1" thickBot="1">
      <c r="A48" s="65" t="s">
        <v>44</v>
      </c>
      <c r="B48" s="66"/>
      <c r="C48" s="66"/>
      <c r="D48" s="66"/>
      <c r="E48" s="66"/>
      <c r="F48" s="66"/>
      <c r="G48" s="66"/>
    </row>
    <row r="49" spans="1:7" ht="20.100000000000001" customHeight="1" thickBot="1">
      <c r="A49" s="8"/>
      <c r="B49" s="8"/>
      <c r="C49" s="8"/>
      <c r="D49" s="46" t="s">
        <v>8</v>
      </c>
      <c r="E49" s="70"/>
      <c r="F49" s="68"/>
      <c r="G49" s="69"/>
    </row>
    <row r="50" spans="1:7" ht="19.5" customHeight="1" thickBot="1">
      <c r="A50" s="8"/>
      <c r="B50" s="8"/>
      <c r="C50" s="8"/>
      <c r="D50" s="46" t="s">
        <v>9</v>
      </c>
      <c r="E50" s="70"/>
      <c r="F50" s="68"/>
      <c r="G50" s="69"/>
    </row>
    <row r="51" spans="1:7" ht="20.100000000000001" customHeight="1"/>
  </sheetData>
  <sheetProtection algorithmName="SHA-512" hashValue="AXVUOItu8kR7QSKLPyKDElbBEtyCzpj7lCadJ0RHKhCjfth+lYq8Ux4YaPmhG096Yfu7l+9MAylVy5mlr/8Mjw==" saltValue="o5Ip2RanWGiYvtoJgmNdpQ==" spinCount="100000" sheet="1" objects="1" scenarios="1"/>
  <mergeCells count="55">
    <mergeCell ref="A1:D2"/>
    <mergeCell ref="F1:G1"/>
    <mergeCell ref="F2:G2"/>
    <mergeCell ref="A4:B4"/>
    <mergeCell ref="A5:B5"/>
    <mergeCell ref="F5:G5"/>
    <mergeCell ref="F6:G6"/>
    <mergeCell ref="A7:G7"/>
    <mergeCell ref="A8:G8"/>
    <mergeCell ref="A9:A10"/>
    <mergeCell ref="B9:B10"/>
    <mergeCell ref="C9:C10"/>
    <mergeCell ref="D9:D10"/>
    <mergeCell ref="E9:E10"/>
    <mergeCell ref="F9:G10"/>
    <mergeCell ref="F11:G11"/>
    <mergeCell ref="B13:C13"/>
    <mergeCell ref="D13:E13"/>
    <mergeCell ref="F13:G13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A31:G31"/>
    <mergeCell ref="C22:D22"/>
    <mergeCell ref="E22:F22"/>
    <mergeCell ref="C23:D23"/>
    <mergeCell ref="E23:F23"/>
    <mergeCell ref="A24:G24"/>
    <mergeCell ref="A26:G26"/>
    <mergeCell ref="F27:G27"/>
    <mergeCell ref="C29:G29"/>
    <mergeCell ref="A30:B30"/>
    <mergeCell ref="C30:D30"/>
    <mergeCell ref="E30:G30"/>
    <mergeCell ref="A47:G47"/>
    <mergeCell ref="A48:G48"/>
    <mergeCell ref="E49:G49"/>
    <mergeCell ref="E50:G50"/>
    <mergeCell ref="A34:G34"/>
    <mergeCell ref="A35:G35"/>
    <mergeCell ref="B43:G43"/>
    <mergeCell ref="B44:G44"/>
    <mergeCell ref="B45:G45"/>
    <mergeCell ref="A46:G46"/>
  </mergeCells>
  <phoneticPr fontId="1"/>
  <dataValidations count="9">
    <dataValidation type="list" allowBlank="1" showInputMessage="1" showErrorMessage="1" sqref="C11" xr:uid="{33F02729-AE1C-48BB-A6DF-B9976326EAB5}">
      <formula1>"Male,Female"</formula1>
    </dataValidation>
    <dataValidation type="date" operator="greaterThanOrEqual" allowBlank="1" showInputMessage="1" showErrorMessage="1" promptTitle="日付の入力" prompt="[2018/12/31]の形式で日付を入力してください" sqref="D11" xr:uid="{D3B2031B-471E-4E1B-9F61-777DDC49AB28}">
      <formula1>3654</formula1>
    </dataValidation>
    <dataValidation type="list" allowBlank="1" showInputMessage="1" showErrorMessage="1" sqref="C16:C23 D16:D17" xr:uid="{4D8D1916-E8C5-4F75-802A-7290DC5EA983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imeMode="disabled" allowBlank="1" showInputMessage="1" showErrorMessage="1" prompt="FISに登録したローマ字表記にて姓・名の順で入力ください_x000a_例：ZENNIHON Taro" sqref="B11" xr:uid="{5E076188-4A50-4DF4-AD94-37F2ACA6A479}"/>
    <dataValidation imeMode="disabled" allowBlank="1" showInputMessage="1" showErrorMessage="1" prompt="半角数字で入力ください" sqref="A11" xr:uid="{052A4A47-0D37-4781-8D45-3E6D01BE7068}"/>
    <dataValidation type="list" allowBlank="1" showInputMessage="1" showErrorMessage="1" sqref="E16:E23 F16:F17" xr:uid="{CC23F934-8293-437F-952C-321CB62CF2BD}">
      <formula1>"Downhill,Super-G,Giant Slalom,,Slalom,Alpine Combined,Others"</formula1>
    </dataValidation>
    <dataValidation allowBlank="1" showInputMessage="1" showErrorMessage="1" prompt="FISカレンダーを確認し半角英字で正しく入力ください_x000a_http://www.fis-ski.com/" sqref="B16:B23" xr:uid="{79753ABD-9C5F-4DD9-8ABE-AAA283D75BE3}"/>
    <dataValidation type="date" operator="greaterThanOrEqual" allowBlank="1" showInputMessage="1" showErrorMessage="1" promptTitle="日付の入力" prompt="[2018/12/31]の形式で日付を入力してください" sqref="F2:G2 A16:A23" xr:uid="{124231AC-C2C1-4A87-862C-7FBD5FFD8BF8}">
      <formula1>42887</formula1>
    </dataValidation>
    <dataValidation allowBlank="1" showInputMessage="1" showErrorMessage="1" prompt="[2018/12/31]の形式で日付を入力してください" sqref="E49:G49" xr:uid="{A4FCB8DC-74FB-416F-B398-DDCF64C9BC67}"/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91" fitToWidth="0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54"/>
  <sheetViews>
    <sheetView view="pageBreakPreview" zoomScaleNormal="100" zoomScaleSheetLayoutView="100" workbookViewId="0">
      <selection activeCell="F6" sqref="F6:G6"/>
    </sheetView>
  </sheetViews>
  <sheetFormatPr defaultRowHeight="13.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>
      <c r="A1" s="165"/>
      <c r="B1" s="165"/>
      <c r="C1" s="165"/>
      <c r="D1" s="166"/>
      <c r="E1" s="7" t="s">
        <v>0</v>
      </c>
      <c r="F1" s="163" t="s">
        <v>14</v>
      </c>
      <c r="G1" s="163"/>
    </row>
    <row r="2" spans="1:7" ht="20.100000000000001" customHeight="1" thickBot="1">
      <c r="A2" s="165"/>
      <c r="B2" s="165"/>
      <c r="C2" s="165"/>
      <c r="D2" s="166"/>
      <c r="E2" s="4" t="s">
        <v>1</v>
      </c>
      <c r="F2" s="114"/>
      <c r="G2" s="115"/>
    </row>
    <row r="3" spans="1:7" ht="20.100000000000001" customHeight="1">
      <c r="A3" s="3"/>
      <c r="B3" s="3"/>
      <c r="C3" s="3"/>
      <c r="D3" s="3"/>
      <c r="E3" s="3"/>
      <c r="F3" s="3"/>
      <c r="G3" s="8"/>
    </row>
    <row r="4" spans="1:7" ht="20.100000000000001" customHeight="1" thickBot="1">
      <c r="A4" s="167" t="s">
        <v>25</v>
      </c>
      <c r="B4" s="167"/>
      <c r="C4" s="3"/>
      <c r="D4" s="3"/>
      <c r="E4" s="3"/>
      <c r="F4" s="3"/>
      <c r="G4" s="8"/>
    </row>
    <row r="5" spans="1:7" ht="20.100000000000001" customHeight="1" thickBot="1">
      <c r="A5" s="168" t="s">
        <v>26</v>
      </c>
      <c r="B5" s="167"/>
      <c r="C5" s="3"/>
      <c r="D5" s="3"/>
      <c r="E5" s="6" t="s">
        <v>2</v>
      </c>
      <c r="F5" s="78" t="s">
        <v>78</v>
      </c>
      <c r="G5" s="80"/>
    </row>
    <row r="6" spans="1:7" ht="20.100000000000001" customHeight="1" thickBot="1">
      <c r="A6" s="3"/>
      <c r="B6" s="3"/>
      <c r="C6" s="3"/>
      <c r="D6" s="3"/>
      <c r="E6" s="6" t="s">
        <v>3</v>
      </c>
      <c r="F6" s="173" t="s">
        <v>80</v>
      </c>
      <c r="G6" s="80"/>
    </row>
    <row r="7" spans="1:7" ht="39.950000000000003" customHeight="1">
      <c r="A7" s="164" t="s">
        <v>45</v>
      </c>
      <c r="B7" s="164"/>
      <c r="C7" s="164"/>
      <c r="D7" s="164"/>
      <c r="E7" s="164"/>
      <c r="F7" s="164"/>
      <c r="G7" s="164"/>
    </row>
    <row r="8" spans="1:7" ht="30.75" customHeight="1">
      <c r="A8" s="162" t="s">
        <v>5</v>
      </c>
      <c r="B8" s="162"/>
      <c r="C8" s="162"/>
      <c r="D8" s="162"/>
      <c r="E8" s="162"/>
      <c r="F8" s="162"/>
      <c r="G8" s="162"/>
    </row>
    <row r="9" spans="1:7" ht="15" customHeight="1">
      <c r="A9" s="157" t="s">
        <v>15</v>
      </c>
      <c r="B9" s="157" t="s">
        <v>16</v>
      </c>
      <c r="C9" s="160" t="s">
        <v>17</v>
      </c>
      <c r="D9" s="169" t="s">
        <v>18</v>
      </c>
      <c r="E9" s="160" t="s">
        <v>19</v>
      </c>
      <c r="F9" s="103" t="s">
        <v>42</v>
      </c>
      <c r="G9" s="103"/>
    </row>
    <row r="10" spans="1:7" ht="15" customHeight="1" thickBot="1">
      <c r="A10" s="159"/>
      <c r="B10" s="159"/>
      <c r="C10" s="161"/>
      <c r="D10" s="157"/>
      <c r="E10" s="170"/>
      <c r="F10" s="104"/>
      <c r="G10" s="104"/>
    </row>
    <row r="11" spans="1:7" ht="30" customHeight="1" thickBot="1">
      <c r="A11" s="19"/>
      <c r="B11" s="19"/>
      <c r="C11" s="20"/>
      <c r="D11" s="21"/>
      <c r="E11" s="31" t="str">
        <f ca="1">IF(OR(ISBLANK(D11)=TRUE),"",DATEDIF(D11,TODAY(),"Y"))</f>
        <v/>
      </c>
      <c r="F11" s="88"/>
      <c r="G11" s="89"/>
    </row>
    <row r="12" spans="1:7" ht="15" customHeight="1" thickBot="1">
      <c r="A12" s="3"/>
      <c r="B12" s="5"/>
      <c r="C12" s="3"/>
      <c r="D12" s="3"/>
      <c r="E12" s="3"/>
      <c r="F12" s="3"/>
      <c r="G12" s="8"/>
    </row>
    <row r="13" spans="1:7" ht="22.5" customHeight="1" thickBot="1">
      <c r="A13" s="6" t="s">
        <v>4</v>
      </c>
      <c r="B13" s="90"/>
      <c r="C13" s="91"/>
      <c r="D13" s="155" t="s">
        <v>13</v>
      </c>
      <c r="E13" s="156"/>
      <c r="F13" s="90"/>
      <c r="G13" s="91"/>
    </row>
    <row r="14" spans="1:7" ht="15" customHeight="1">
      <c r="A14" s="3"/>
      <c r="B14" s="3"/>
      <c r="C14" s="3"/>
      <c r="D14" s="3"/>
      <c r="E14" s="3"/>
      <c r="F14" s="3"/>
      <c r="G14" s="8"/>
    </row>
    <row r="15" spans="1:7" ht="30" customHeight="1" thickBot="1">
      <c r="A15" s="11" t="s">
        <v>20</v>
      </c>
      <c r="B15" s="11" t="s">
        <v>21</v>
      </c>
      <c r="C15" s="157" t="s">
        <v>22</v>
      </c>
      <c r="D15" s="158"/>
      <c r="E15" s="157" t="s">
        <v>23</v>
      </c>
      <c r="F15" s="158"/>
      <c r="G15" s="10" t="s">
        <v>24</v>
      </c>
    </row>
    <row r="16" spans="1:7" s="1" customFormat="1" ht="20.100000000000001" customHeight="1">
      <c r="A16" s="22"/>
      <c r="B16" s="23"/>
      <c r="C16" s="87"/>
      <c r="D16" s="87"/>
      <c r="E16" s="87"/>
      <c r="F16" s="87"/>
      <c r="G16" s="24"/>
    </row>
    <row r="17" spans="1:7" s="1" customFormat="1" ht="20.100000000000001" customHeight="1">
      <c r="A17" s="25"/>
      <c r="B17" s="26"/>
      <c r="C17" s="85"/>
      <c r="D17" s="85"/>
      <c r="E17" s="85"/>
      <c r="F17" s="85"/>
      <c r="G17" s="27"/>
    </row>
    <row r="18" spans="1:7" s="1" customFormat="1" ht="20.100000000000001" customHeight="1">
      <c r="A18" s="25"/>
      <c r="B18" s="26"/>
      <c r="C18" s="85"/>
      <c r="D18" s="85"/>
      <c r="E18" s="85"/>
      <c r="F18" s="85"/>
      <c r="G18" s="27"/>
    </row>
    <row r="19" spans="1:7" s="1" customFormat="1" ht="20.100000000000001" customHeight="1">
      <c r="A19" s="25"/>
      <c r="B19" s="26"/>
      <c r="C19" s="83"/>
      <c r="D19" s="84"/>
      <c r="E19" s="83"/>
      <c r="F19" s="84"/>
      <c r="G19" s="27"/>
    </row>
    <row r="20" spans="1:7" s="1" customFormat="1" ht="20.100000000000001" customHeight="1">
      <c r="A20" s="25"/>
      <c r="B20" s="26"/>
      <c r="C20" s="83"/>
      <c r="D20" s="84"/>
      <c r="E20" s="83"/>
      <c r="F20" s="84"/>
      <c r="G20" s="27"/>
    </row>
    <row r="21" spans="1:7" s="1" customFormat="1" ht="20.100000000000001" customHeight="1">
      <c r="A21" s="25"/>
      <c r="B21" s="26"/>
      <c r="C21" s="83"/>
      <c r="D21" s="84"/>
      <c r="E21" s="83"/>
      <c r="F21" s="84"/>
      <c r="G21" s="27"/>
    </row>
    <row r="22" spans="1:7" s="1" customFormat="1" ht="20.100000000000001" customHeight="1">
      <c r="A22" s="25"/>
      <c r="B22" s="26"/>
      <c r="C22" s="83"/>
      <c r="D22" s="84"/>
      <c r="E22" s="83"/>
      <c r="F22" s="84"/>
      <c r="G22" s="27"/>
    </row>
    <row r="23" spans="1:7" s="1" customFormat="1" ht="20.100000000000001" customHeight="1">
      <c r="A23" s="25"/>
      <c r="B23" s="26"/>
      <c r="C23" s="85"/>
      <c r="D23" s="85"/>
      <c r="E23" s="85"/>
      <c r="F23" s="85"/>
      <c r="G23" s="27"/>
    </row>
    <row r="24" spans="1:7" s="1" customFormat="1" ht="20.100000000000001" customHeight="1">
      <c r="A24" s="25"/>
      <c r="B24" s="26"/>
      <c r="C24" s="85"/>
      <c r="D24" s="85"/>
      <c r="E24" s="85"/>
      <c r="F24" s="85"/>
      <c r="G24" s="27"/>
    </row>
    <row r="25" spans="1:7" s="1" customFormat="1" ht="20.100000000000001" customHeight="1" thickBot="1">
      <c r="A25" s="28"/>
      <c r="B25" s="29"/>
      <c r="C25" s="117"/>
      <c r="D25" s="117"/>
      <c r="E25" s="117"/>
      <c r="F25" s="117"/>
      <c r="G25" s="30"/>
    </row>
    <row r="26" spans="1:7" s="1" customFormat="1" ht="24.95" customHeight="1">
      <c r="A26" s="86" t="s">
        <v>27</v>
      </c>
      <c r="B26" s="86"/>
      <c r="C26" s="86"/>
      <c r="D26" s="86"/>
      <c r="E26" s="86"/>
      <c r="F26" s="86"/>
      <c r="G26" s="86"/>
    </row>
    <row r="27" spans="1:7" s="1" customFormat="1" ht="6.95" customHeight="1">
      <c r="A27" s="15"/>
      <c r="B27" s="15"/>
      <c r="C27" s="15"/>
      <c r="D27" s="15"/>
      <c r="E27" s="15"/>
      <c r="F27" s="15"/>
      <c r="G27" s="15"/>
    </row>
    <row r="28" spans="1:7" s="1" customFormat="1" ht="15" customHeight="1">
      <c r="A28" s="76" t="s">
        <v>46</v>
      </c>
      <c r="B28" s="76"/>
      <c r="C28" s="76"/>
      <c r="D28" s="76"/>
      <c r="E28" s="76"/>
      <c r="F28" s="76"/>
      <c r="G28" s="76"/>
    </row>
    <row r="29" spans="1:7" s="1" customFormat="1" ht="15" customHeight="1">
      <c r="A29" s="17" t="s">
        <v>28</v>
      </c>
      <c r="B29" s="17"/>
      <c r="C29" s="17"/>
      <c r="D29" s="17"/>
      <c r="E29" s="17"/>
      <c r="F29" s="76">
        <f>B13</f>
        <v>0</v>
      </c>
      <c r="G29" s="76"/>
    </row>
    <row r="30" spans="1:7" s="13" customFormat="1" ht="6.95" customHeight="1">
      <c r="A30" s="17"/>
      <c r="B30" s="17"/>
      <c r="C30" s="17"/>
      <c r="D30" s="17"/>
      <c r="E30" s="17"/>
      <c r="F30" s="17"/>
      <c r="G30" s="17"/>
    </row>
    <row r="31" spans="1:7" s="13" customFormat="1" ht="15" customHeight="1">
      <c r="A31" s="17" t="s">
        <v>39</v>
      </c>
      <c r="B31" s="18">
        <f>B13</f>
        <v>0</v>
      </c>
      <c r="C31" s="76" t="s">
        <v>36</v>
      </c>
      <c r="D31" s="76"/>
      <c r="E31" s="76"/>
      <c r="F31" s="76"/>
      <c r="G31" s="76"/>
    </row>
    <row r="32" spans="1:7" s="13" customFormat="1" ht="15" customHeight="1">
      <c r="A32" s="76" t="s">
        <v>40</v>
      </c>
      <c r="B32" s="76"/>
      <c r="C32" s="82">
        <f>B13</f>
        <v>0</v>
      </c>
      <c r="D32" s="82"/>
      <c r="E32" s="82" t="s">
        <v>29</v>
      </c>
      <c r="F32" s="82"/>
      <c r="G32" s="82"/>
    </row>
    <row r="33" spans="1:7" s="1" customFormat="1" ht="15" customHeight="1">
      <c r="A33" s="77" t="s">
        <v>37</v>
      </c>
      <c r="B33" s="77"/>
      <c r="C33" s="77"/>
      <c r="D33" s="77"/>
      <c r="E33" s="77"/>
      <c r="F33" s="77"/>
      <c r="G33" s="77"/>
    </row>
    <row r="34" spans="1:7" s="13" customFormat="1" ht="15" customHeight="1">
      <c r="A34" s="14" t="s">
        <v>38</v>
      </c>
      <c r="B34" s="14"/>
      <c r="C34" s="14"/>
      <c r="D34" s="14"/>
      <c r="E34" s="14"/>
      <c r="F34" s="14"/>
      <c r="G34" s="14"/>
    </row>
    <row r="35" spans="1:7" s="13" customFormat="1" ht="6.95" customHeight="1">
      <c r="A35" s="17"/>
      <c r="B35" s="17"/>
      <c r="C35" s="17"/>
      <c r="D35" s="14"/>
      <c r="E35" s="14"/>
      <c r="F35" s="14"/>
      <c r="G35" s="14"/>
    </row>
    <row r="36" spans="1:7" s="13" customFormat="1" ht="15" customHeight="1">
      <c r="A36" s="76" t="s">
        <v>30</v>
      </c>
      <c r="B36" s="76"/>
      <c r="C36" s="76"/>
      <c r="D36" s="76"/>
      <c r="E36" s="76"/>
      <c r="F36" s="76"/>
      <c r="G36" s="76"/>
    </row>
    <row r="37" spans="1:7" s="13" customFormat="1" ht="15" customHeight="1">
      <c r="A37" s="77" t="s">
        <v>31</v>
      </c>
      <c r="B37" s="76"/>
      <c r="C37" s="76"/>
      <c r="D37" s="76"/>
      <c r="E37" s="76"/>
      <c r="F37" s="76"/>
      <c r="G37" s="76"/>
    </row>
    <row r="38" spans="1:7" s="13" customFormat="1" ht="6.95" customHeight="1">
      <c r="A38" s="16"/>
      <c r="B38" s="17"/>
      <c r="C38" s="17"/>
      <c r="D38" s="17"/>
      <c r="E38" s="17"/>
      <c r="F38" s="17"/>
      <c r="G38" s="17"/>
    </row>
    <row r="39" spans="1:7" s="13" customFormat="1" ht="15" customHeight="1">
      <c r="A39" s="17" t="s">
        <v>32</v>
      </c>
      <c r="B39" s="18"/>
      <c r="C39" s="18"/>
      <c r="D39" s="18"/>
      <c r="E39" s="18"/>
      <c r="F39" s="18"/>
      <c r="G39" s="18"/>
    </row>
    <row r="40" spans="1:7" s="13" customFormat="1" ht="6.95" customHeight="1">
      <c r="A40" s="17"/>
      <c r="B40" s="18"/>
      <c r="C40" s="18"/>
      <c r="D40" s="18"/>
      <c r="E40" s="18"/>
      <c r="F40" s="18"/>
      <c r="G40" s="18"/>
    </row>
    <row r="41" spans="1:7" s="1" customFormat="1" ht="15" customHeight="1">
      <c r="A41" s="17" t="s">
        <v>35</v>
      </c>
      <c r="B41" s="18"/>
      <c r="C41" s="18"/>
      <c r="D41" s="18"/>
      <c r="E41" s="18"/>
      <c r="F41" s="18"/>
      <c r="G41" s="18"/>
    </row>
    <row r="42" spans="1:7" s="1" customFormat="1" ht="15" customHeight="1">
      <c r="A42" s="17"/>
      <c r="B42" s="18"/>
      <c r="C42" s="18"/>
      <c r="D42" s="14"/>
      <c r="E42" s="14" t="s">
        <v>43</v>
      </c>
      <c r="F42" s="14"/>
      <c r="G42" s="18"/>
    </row>
    <row r="43" spans="1:7" s="1" customFormat="1" ht="15" customHeight="1">
      <c r="A43" s="17"/>
      <c r="B43" s="18"/>
      <c r="C43" s="18"/>
      <c r="D43" s="14"/>
      <c r="E43" s="14" t="s">
        <v>33</v>
      </c>
      <c r="F43" s="14"/>
      <c r="G43" s="18"/>
    </row>
    <row r="44" spans="1:7" s="1" customFormat="1" ht="15" customHeight="1" thickBot="1">
      <c r="A44" s="18"/>
      <c r="B44" s="18"/>
      <c r="C44" s="18"/>
      <c r="D44" s="14"/>
      <c r="E44" s="14" t="s">
        <v>34</v>
      </c>
      <c r="F44" s="14"/>
      <c r="G44" s="18"/>
    </row>
    <row r="45" spans="1:7" ht="22.5" customHeight="1" thickBot="1">
      <c r="A45" s="6" t="s">
        <v>6</v>
      </c>
      <c r="B45" s="90"/>
      <c r="C45" s="126"/>
      <c r="D45" s="126"/>
      <c r="E45" s="126"/>
      <c r="F45" s="126"/>
      <c r="G45" s="91"/>
    </row>
    <row r="46" spans="1:7" ht="22.5" customHeight="1" thickBot="1">
      <c r="A46" s="6" t="s">
        <v>7</v>
      </c>
      <c r="B46" s="90"/>
      <c r="C46" s="126"/>
      <c r="D46" s="126"/>
      <c r="E46" s="126"/>
      <c r="F46" s="126"/>
      <c r="G46" s="91"/>
    </row>
    <row r="47" spans="1:7" ht="22.5" customHeight="1" thickBot="1">
      <c r="A47" s="12" t="s">
        <v>12</v>
      </c>
      <c r="B47" s="90"/>
      <c r="C47" s="126"/>
      <c r="D47" s="126"/>
      <c r="E47" s="126"/>
      <c r="F47" s="126"/>
      <c r="G47" s="91"/>
    </row>
    <row r="48" spans="1:7" ht="15" customHeight="1">
      <c r="A48" s="151"/>
      <c r="B48" s="151"/>
      <c r="C48" s="151"/>
      <c r="D48" s="151"/>
      <c r="E48" s="151"/>
      <c r="F48" s="151"/>
      <c r="G48" s="151"/>
    </row>
    <row r="49" spans="1:7" ht="25.5" customHeight="1">
      <c r="A49" s="152" t="s">
        <v>11</v>
      </c>
      <c r="B49" s="152"/>
      <c r="C49" s="152"/>
      <c r="D49" s="152"/>
      <c r="E49" s="152"/>
      <c r="F49" s="152"/>
      <c r="G49" s="152"/>
    </row>
    <row r="50" spans="1:7" s="2" customFormat="1" ht="80.25" customHeight="1" thickBot="1">
      <c r="A50" s="153" t="s">
        <v>44</v>
      </c>
      <c r="B50" s="154"/>
      <c r="C50" s="154"/>
      <c r="D50" s="154"/>
      <c r="E50" s="154"/>
      <c r="F50" s="154"/>
      <c r="G50" s="154"/>
    </row>
    <row r="51" spans="1:7" ht="20.100000000000001" customHeight="1" thickBot="1">
      <c r="A51" s="3"/>
      <c r="B51" s="3"/>
      <c r="C51" s="3"/>
      <c r="D51" s="9" t="s">
        <v>8</v>
      </c>
      <c r="E51" s="70"/>
      <c r="F51" s="68"/>
      <c r="G51" s="69"/>
    </row>
    <row r="52" spans="1:7" ht="19.5" customHeight="1" thickBot="1">
      <c r="A52" s="3"/>
      <c r="B52" s="3"/>
      <c r="C52" s="3"/>
      <c r="D52" s="9" t="s">
        <v>9</v>
      </c>
      <c r="E52" s="70"/>
      <c r="F52" s="68"/>
      <c r="G52" s="69"/>
    </row>
    <row r="53" spans="1:7" ht="19.5" customHeight="1" thickBot="1">
      <c r="A53" s="3"/>
      <c r="B53" s="71" t="s">
        <v>41</v>
      </c>
      <c r="C53" s="72"/>
      <c r="D53" s="9" t="s">
        <v>10</v>
      </c>
      <c r="E53" s="73"/>
      <c r="F53" s="74"/>
      <c r="G53" s="75"/>
    </row>
    <row r="54" spans="1:7" ht="20.100000000000001" customHeight="1"/>
  </sheetData>
  <sheetProtection algorithmName="SHA-512" hashValue="nm+T4RSrEY0YGt1x/P4w49ngct6wdkjtwDKEl5ee9OpThBMAZeH/bsCC7ojpLZcT2WSYwQF8KkkpzLUvyEH+bQ==" saltValue="F1Ro/8obDC2vGuDxDjudxg==" spinCount="100000" sheet="1" objects="1" scenarios="1"/>
  <mergeCells count="61">
    <mergeCell ref="A9:A10"/>
    <mergeCell ref="B9:B10"/>
    <mergeCell ref="C9:C10"/>
    <mergeCell ref="A8:G8"/>
    <mergeCell ref="F1:G1"/>
    <mergeCell ref="F2:G2"/>
    <mergeCell ref="F5:G5"/>
    <mergeCell ref="F6:G6"/>
    <mergeCell ref="A7:G7"/>
    <mergeCell ref="A1:D2"/>
    <mergeCell ref="A4:B4"/>
    <mergeCell ref="A5:B5"/>
    <mergeCell ref="D9:D10"/>
    <mergeCell ref="E9:E10"/>
    <mergeCell ref="F9:G10"/>
    <mergeCell ref="F11:G11"/>
    <mergeCell ref="C17:D17"/>
    <mergeCell ref="E17:F17"/>
    <mergeCell ref="C16:D16"/>
    <mergeCell ref="E16:F16"/>
    <mergeCell ref="B13:C13"/>
    <mergeCell ref="D13:E13"/>
    <mergeCell ref="F13:G13"/>
    <mergeCell ref="C15:D15"/>
    <mergeCell ref="E15:F15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A26:G26"/>
    <mergeCell ref="A36:G36"/>
    <mergeCell ref="A37:G37"/>
    <mergeCell ref="A28:G28"/>
    <mergeCell ref="A33:G33"/>
    <mergeCell ref="F29:G29"/>
    <mergeCell ref="C31:G31"/>
    <mergeCell ref="A32:B32"/>
    <mergeCell ref="C32:D32"/>
    <mergeCell ref="E32:G32"/>
    <mergeCell ref="E52:G52"/>
    <mergeCell ref="B53:C53"/>
    <mergeCell ref="E53:G53"/>
    <mergeCell ref="B45:G45"/>
    <mergeCell ref="B46:G46"/>
    <mergeCell ref="B47:G47"/>
    <mergeCell ref="A48:G48"/>
    <mergeCell ref="A49:G49"/>
    <mergeCell ref="A50:G50"/>
    <mergeCell ref="E51:G51"/>
  </mergeCells>
  <phoneticPr fontId="1"/>
  <dataValidations count="9">
    <dataValidation type="list" allowBlank="1" showInputMessage="1" showErrorMessage="1" sqref="C11" xr:uid="{00000000-0002-0000-0700-000000000000}">
      <formula1>"Male,Female"</formula1>
    </dataValidation>
    <dataValidation type="date" operator="greaterThanOrEqual" allowBlank="1" showInputMessage="1" showErrorMessage="1" promptTitle="日付の入力" prompt="[2018/12/31]の形式で日付を入力してください" sqref="D11" xr:uid="{00000000-0002-0000-0700-000001000000}">
      <formula1>3654</formula1>
    </dataValidation>
    <dataValidation type="list" allowBlank="1" showInputMessage="1" showErrorMessage="1" sqref="C16:C25 D16:D17" xr:uid="{00000000-0002-0000-0700-000002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imeMode="disabled" allowBlank="1" showInputMessage="1" showErrorMessage="1" prompt="FISに登録したローマ字表記にて姓・名の順で入力ください_x000a_例：ZENNIHON Taro" sqref="B11" xr:uid="{00000000-0002-0000-0700-000003000000}"/>
    <dataValidation imeMode="disabled" allowBlank="1" showInputMessage="1" showErrorMessage="1" prompt="半角数字で入力ください" sqref="A11" xr:uid="{00000000-0002-0000-0700-000004000000}"/>
    <dataValidation type="list" allowBlank="1" showInputMessage="1" showErrorMessage="1" sqref="E16:E25 F16:F17" xr:uid="{00000000-0002-0000-0700-000005000000}">
      <formula1>"Speedskiing"</formula1>
    </dataValidation>
    <dataValidation allowBlank="1" showInputMessage="1" showErrorMessage="1" prompt="FISカレンダーを確認し半角英字で正しく入力ください_x000a_http://www.fis-ski.com/" sqref="B16:B25" xr:uid="{00000000-0002-0000-0700-000006000000}"/>
    <dataValidation type="date" operator="greaterThanOrEqual" allowBlank="1" showInputMessage="1" showErrorMessage="1" promptTitle="日付の入力" prompt="[2018/12/31]の形式で日付を入力してください" sqref="F2:G2 A16:A25" xr:uid="{00000000-0002-0000-0700-000007000000}">
      <formula1>42887</formula1>
    </dataValidation>
    <dataValidation allowBlank="1" showInputMessage="1" showErrorMessage="1" prompt="[2018/12/31]の形式で日付を入力してください" sqref="E51:G51" xr:uid="{00000000-0002-0000-0700-000008000000}"/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5" fitToWidth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ジャンプ</vt:lpstr>
      <vt:lpstr>クロスカントリー</vt:lpstr>
      <vt:lpstr>フリースタイル</vt:lpstr>
      <vt:lpstr>スノーボード</vt:lpstr>
      <vt:lpstr>マスターズ</vt:lpstr>
      <vt:lpstr>スピードスキー</vt:lpstr>
      <vt:lpstr>クロスカントリー!Print_Area</vt:lpstr>
      <vt:lpstr>ジャンプ!Print_Area</vt:lpstr>
      <vt:lpstr>スピードスキー!Print_Area</vt:lpstr>
      <vt:lpstr>フリースタイル!Print_Area</vt:lpstr>
      <vt:lpstr>マスターズ!Print_Area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 Association of Japan</dc:creator>
  <cp:lastModifiedBy>NewSAT4</cp:lastModifiedBy>
  <cp:lastPrinted>2020-06-25T07:25:44Z</cp:lastPrinted>
  <dcterms:created xsi:type="dcterms:W3CDTF">2016-03-22T00:14:01Z</dcterms:created>
  <dcterms:modified xsi:type="dcterms:W3CDTF">2022-07-13T01:21:50Z</dcterms:modified>
</cp:coreProperties>
</file>