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025" windowHeight="12435"/>
  </bookViews>
  <sheets>
    <sheet name="マスターズ" sheetId="8" r:id="rId1"/>
    <sheet name="スノーボード" sheetId="9" r:id="rId2"/>
    <sheet name="フリースタイル" sheetId="10" r:id="rId3"/>
    <sheet name="アルペン" sheetId="11" r:id="rId4"/>
    <sheet name="クロスカントリー" sheetId="12" r:id="rId5"/>
    <sheet name="Sheet5" sheetId="13" r:id="rId6"/>
  </sheets>
  <definedNames>
    <definedName name="_xlnm.Print_Area" localSheetId="3">アルペン!$A$1:$G$40</definedName>
    <definedName name="_xlnm.Print_Area" localSheetId="4">クロスカントリー!$A$1:$G$40</definedName>
    <definedName name="_xlnm.Print_Area" localSheetId="1">スノーボード!$A$1:$G$42</definedName>
    <definedName name="_xlnm.Print_Area" localSheetId="2">フリースタイル!$A$1:$G$40</definedName>
    <definedName name="_xlnm.Print_Area" localSheetId="0">マスターズ!$A$1:$G$40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2" l="1"/>
  <c r="E12" i="12"/>
  <c r="F12" i="11"/>
  <c r="E12" i="11"/>
  <c r="F12" i="10"/>
  <c r="E12" i="10"/>
  <c r="F12" i="9"/>
  <c r="B16" i="9"/>
  <c r="E12" i="9"/>
  <c r="E14" i="9"/>
  <c r="B14" i="9"/>
  <c r="F12" i="8"/>
  <c r="E12" i="8"/>
</calcChain>
</file>

<file path=xl/sharedStrings.xml><?xml version="1.0" encoding="utf-8"?>
<sst xmlns="http://schemas.openxmlformats.org/spreadsheetml/2006/main" count="264" uniqueCount="83">
  <si>
    <t>Competitor</t>
    <phoneticPr fontId="1"/>
  </si>
  <si>
    <t>Gender</t>
    <phoneticPr fontId="1"/>
  </si>
  <si>
    <t>Age</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</si>
  <si>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</si>
  <si>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</si>
  <si>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</si>
  <si>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</si>
  <si>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</si>
  <si>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</si>
  <si>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公益財団法人　全日本スキー連盟</t>
    </r>
    <rPh sb="0" eb="6">
      <t>コウエキザイダンホウジン</t>
    </rPh>
    <rPh sb="7" eb="10">
      <t>ゼンニホン</t>
    </rPh>
    <rPh sb="13" eb="15">
      <t>レンメイ</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</si>
  <si>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</si>
  <si>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</si>
  <si>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</si>
  <si>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</si>
  <si>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</si>
  <si>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</si>
  <si>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</si>
  <si>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</si>
  <si>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</si>
  <si>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</si>
  <si>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</si>
  <si>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</si>
  <si>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</si>
  <si>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</si>
  <si>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</si>
  <si>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</si>
  <si>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</si>
  <si>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</si>
  <si>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</si>
  <si>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</si>
  <si>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</si>
  <si>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</si>
  <si>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</si>
  <si>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</si>
  <si>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</si>
  <si>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</si>
  <si>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r>
      <rPr>
        <sz val="11"/>
        <color theme="1"/>
        <rFont val="ＭＳ 明朝"/>
        <family val="1"/>
        <charset val="128"/>
      </rPr>
      <t>ｶﾚﾝﾀﾞｰｲﾔｰ</t>
    </r>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</si>
  <si>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</si>
  <si>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</si>
  <si>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</si>
  <si>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</si>
  <si>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</si>
  <si>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</si>
  <si>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</si>
  <si>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MS</t>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</si>
  <si>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</si>
  <si>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</si>
  <si>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</si>
  <si>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</si>
  <si>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SB</t>
    <phoneticPr fontId="1"/>
  </si>
  <si>
    <t>公益財団法人　全日本スキー連盟</t>
    <rPh sb="0" eb="6">
      <t>コウエキザイダンホウジン</t>
    </rPh>
    <rPh sb="7" eb="10">
      <t>ゼンニホン</t>
    </rPh>
    <rPh sb="13" eb="15">
      <t>レンメイ</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</si>
  <si>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phoneticPr fontId="1"/>
  </si>
  <si>
    <t>FIS Code</t>
    <phoneticPr fontId="1"/>
  </si>
  <si>
    <t>Competitor</t>
    <phoneticPr fontId="1"/>
  </si>
  <si>
    <t>Gender</t>
    <phoneticPr fontId="1"/>
  </si>
  <si>
    <t>Birth Date</t>
    <phoneticPr fontId="1"/>
  </si>
  <si>
    <t>Age</t>
    <phoneticPr fontId="1"/>
  </si>
  <si>
    <r>
      <rPr>
        <sz val="11"/>
        <color theme="1"/>
        <rFont val="ＭＳ 明朝"/>
        <family val="1"/>
        <charset val="128"/>
      </rPr>
      <t>ｶﾚﾝﾀﾞｰｲﾔｰ</t>
    </r>
    <phoneticPr fontId="1"/>
  </si>
  <si>
    <r>
      <t>HP,SBS,BA</t>
    </r>
    <r>
      <rPr>
        <sz val="11"/>
        <color theme="1"/>
        <rFont val="ＭＳ 明朝"/>
        <family val="1"/>
        <charset val="128"/>
      </rPr>
      <t>年齢制限</t>
    </r>
    <rPh sb="9" eb="11">
      <t>ネンレイ</t>
    </rPh>
    <rPh sb="11" eb="13">
      <t>セイゲン</t>
    </rPh>
    <phoneticPr fontId="1"/>
  </si>
  <si>
    <r>
      <rPr>
        <sz val="11"/>
        <color theme="1"/>
        <rFont val="ＭＳ 明朝"/>
        <family val="1"/>
        <charset val="128"/>
      </rPr>
      <t>引率責任者</t>
    </r>
    <rPh sb="0" eb="2">
      <t>インソツ</t>
    </rPh>
    <rPh sb="2" eb="5">
      <t>セキニンシャ</t>
    </rPh>
    <phoneticPr fontId="1"/>
  </si>
  <si>
    <r>
      <t>AL,SBX</t>
    </r>
    <r>
      <rPr>
        <sz val="11"/>
        <color theme="1"/>
        <rFont val="ＭＳ 明朝"/>
        <family val="1"/>
        <charset val="128"/>
      </rPr>
      <t>年齢制限</t>
    </r>
    <rPh sb="6" eb="8">
      <t>ネンレイ</t>
    </rPh>
    <rPh sb="8" eb="10">
      <t>セイゲン</t>
    </rPh>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</si>
  <si>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</si>
  <si>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</si>
  <si>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</si>
  <si>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</si>
  <si>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</si>
  <si>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</si>
  <si>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7"/>
        <color theme="1"/>
        <rFont val="ＭＳ Ｐ明朝"/>
        <family val="1"/>
        <charset val="128"/>
      </rPr>
      <t xml:space="preserve">【エントリー】
</t>
    </r>
    <r>
      <rPr>
        <sz val="7"/>
        <color theme="1"/>
        <rFont val="Times New Roman"/>
        <family val="1"/>
      </rPr>
      <t>COC</t>
    </r>
    <r>
      <rPr>
        <sz val="7"/>
        <color theme="1"/>
        <rFont val="ＭＳ Ｐ明朝"/>
        <family val="1"/>
        <charset val="128"/>
      </rPr>
      <t>については、</t>
    </r>
    <r>
      <rPr>
        <sz val="7"/>
        <color theme="1"/>
        <rFont val="Times New Roman"/>
        <family val="1"/>
      </rPr>
      <t>SAJ</t>
    </r>
    <r>
      <rPr>
        <sz val="7"/>
        <color theme="1"/>
        <rFont val="ＭＳ Ｐ明朝"/>
        <family val="1"/>
        <charset val="128"/>
      </rPr>
      <t>担当者がナショナルエントリーを行う。</t>
    </r>
    <r>
      <rPr>
        <sz val="7"/>
        <color theme="1"/>
        <rFont val="Times New Roman"/>
        <family val="1"/>
      </rPr>
      <t>FIS</t>
    </r>
    <r>
      <rPr>
        <sz val="7"/>
        <color theme="1"/>
        <rFont val="ＭＳ Ｐ明朝"/>
        <family val="1"/>
        <charset val="128"/>
      </rPr>
      <t>、</t>
    </r>
    <r>
      <rPr>
        <sz val="7"/>
        <color theme="1"/>
        <rFont val="Times New Roman"/>
        <family val="1"/>
      </rPr>
      <t>NC</t>
    </r>
    <r>
      <rPr>
        <sz val="7"/>
        <color theme="1"/>
        <rFont val="ＭＳ Ｐ明朝"/>
        <family val="1"/>
        <charset val="128"/>
      </rPr>
      <t>については原則各個人の責任において行う。但し、クォータがオーバーした場合と大会組織委員会がナショナルエントリーを求めた場合は、</t>
    </r>
    <r>
      <rPr>
        <sz val="7"/>
        <color theme="1"/>
        <rFont val="Times New Roman"/>
        <family val="1"/>
      </rPr>
      <t>SAJ</t>
    </r>
    <r>
      <rPr>
        <sz val="7"/>
        <color theme="1"/>
        <rFont val="ＭＳ Ｐ明朝"/>
        <family val="1"/>
        <charset val="128"/>
      </rPr>
      <t>担当者が行う。選手（引率責任者）の携帯番号、メールアドレスは、</t>
    </r>
    <r>
      <rPr>
        <sz val="7"/>
        <color theme="1"/>
        <rFont val="Times New Roman"/>
        <family val="1"/>
      </rPr>
      <t>SAJ</t>
    </r>
    <r>
      <rPr>
        <sz val="7"/>
        <color theme="1"/>
        <rFont val="ＭＳ Ｐ明朝"/>
        <family val="1"/>
        <charset val="128"/>
      </rPr>
      <t>及び現地大会組織委員会からの（パソコンでの）メールが受け取り可能で、迅速に滞りなく連絡の取れるものであること。
【引率責任者】
海外大会へは、引率責任者と共に参加できることが望ましい。但し、</t>
    </r>
    <r>
      <rPr>
        <sz val="7"/>
        <color theme="1"/>
        <rFont val="Times New Roman"/>
        <family val="1"/>
      </rPr>
      <t>20</t>
    </r>
    <r>
      <rPr>
        <sz val="7"/>
        <color theme="1"/>
        <rFont val="ＭＳ Ｐ明朝"/>
        <family val="1"/>
        <charset val="128"/>
      </rPr>
      <t>歳未満の選手については、引率責任者が必ず帯同しなくてはならない。引率責任者とは、申請書によって推薦される加盟団体が認めた者に限り、申請選手と同一大会に出場する他の選手が兼務することはできない。</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</si>
  <si>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</si>
  <si>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</si>
  <si>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FS</t>
  </si>
  <si>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</si>
  <si>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</si>
  <si>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</si>
  <si>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</si>
  <si>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</si>
  <si>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</si>
  <si>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</si>
  <si>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</si>
  <si>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AL</t>
    <phoneticPr fontId="1"/>
  </si>
  <si>
    <t>CC</t>
    <phoneticPr fontId="1"/>
  </si>
  <si>
    <t>一般財団法人　東京都スキー連盟</t>
    <rPh sb="0" eb="2">
      <t>イッパン</t>
    </rPh>
    <rPh sb="2" eb="4">
      <t>ザイダン</t>
    </rPh>
    <rPh sb="4" eb="6">
      <t>ホウジン</t>
    </rPh>
    <rPh sb="7" eb="10">
      <t>トウキョウト</t>
    </rPh>
    <rPh sb="13" eb="15">
      <t>レンメイ</t>
    </rPh>
    <phoneticPr fontId="1"/>
  </si>
  <si>
    <t>　　　　　　菱　沼　　信　夫</t>
    <rPh sb="6" eb="7">
      <t>ヒシ</t>
    </rPh>
    <rPh sb="8" eb="9">
      <t>ヌマ</t>
    </rPh>
    <rPh sb="11" eb="12">
      <t>シン</t>
    </rPh>
    <rPh sb="13" eb="14">
      <t>オット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</si>
</sst>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12"/>
      <name val="ＭＳ Ｐゴシック"/>
      <family val="3"/>
      <charset val="128"/>
    </font>
    <font>
      <sz val="7"/>
      <color theme="1"/>
      <name val="Times New Roman"/>
      <family val="1"/>
    </font>
    <font>
      <sz val="7"/>
      <color theme="1"/>
      <name val="ＭＳ Ｐ明朝"/>
      <family val="1"/>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114">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0" xfId="0" applyFont="1" applyFill="1" applyProtection="1">
      <alignment vertical="center"/>
      <protection locked="0"/>
    </xf>
    <xf numFmtId="0" fontId="4" fillId="0" borderId="0" xfId="0" applyFont="1" applyFill="1" applyProtection="1">
      <alignment vertical="center"/>
      <protection locked="0"/>
    </xf>
    <xf numFmtId="0" fontId="0" fillId="0" borderId="10" xfId="0" applyFill="1" applyBorder="1" applyAlignment="1" applyProtection="1">
      <alignment horizontal="center" vertical="center"/>
      <protection locked="0"/>
    </xf>
    <xf numFmtId="0" fontId="8" fillId="0" borderId="3" xfId="1" applyFont="1" applyFill="1" applyBorder="1" applyAlignment="1" applyProtection="1">
      <alignment horizontal="center" vertical="center" shrinkToFit="1"/>
      <protection locked="0"/>
    </xf>
    <xf numFmtId="0" fontId="8" fillId="0" borderId="1"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6" fillId="0" borderId="8" xfId="0" applyFont="1" applyFill="1" applyBorder="1">
      <alignment vertical="center"/>
    </xf>
    <xf numFmtId="0" fontId="15" fillId="0" borderId="10" xfId="0"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protection locked="0"/>
    </xf>
    <xf numFmtId="0" fontId="11" fillId="0" borderId="0" xfId="0" applyFont="1" applyFill="1" applyAlignment="1">
      <alignment vertical="center" wrapText="1"/>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12"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2" xfId="0" applyFont="1" applyFill="1" applyBorder="1" applyAlignment="1">
      <alignment vertical="center"/>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17" fillId="0" borderId="31" xfId="0" applyFont="1" applyFill="1" applyBorder="1" applyAlignment="1">
      <alignment horizontal="left" vertical="center" wrapText="1"/>
    </xf>
    <xf numFmtId="0" fontId="17" fillId="0" borderId="31" xfId="0" applyFont="1" applyFill="1" applyBorder="1" applyAlignment="1">
      <alignment horizontal="left" vertical="center"/>
    </xf>
    <xf numFmtId="0" fontId="17" fillId="0" borderId="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2" xfId="0" applyFont="1" applyFill="1" applyBorder="1" applyAlignment="1">
      <alignment horizontal="left" vertical="center"/>
    </xf>
    <xf numFmtId="0" fontId="17" fillId="0" borderId="9" xfId="0" applyFont="1" applyFill="1" applyBorder="1" applyAlignment="1">
      <alignment horizontal="left" vertical="center"/>
    </xf>
    <xf numFmtId="0" fontId="17" fillId="0" borderId="5"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6" fillId="0" borderId="9" xfId="0" applyFont="1" applyFill="1" applyBorder="1" applyAlignment="1">
      <alignment vertical="center"/>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protection locked="0"/>
    </xf>
    <xf numFmtId="177" fontId="15" fillId="0" borderId="12" xfId="0" applyNumberFormat="1" applyFont="1" applyFill="1" applyBorder="1" applyAlignment="1" applyProtection="1">
      <alignment horizontal="center" vertical="center"/>
      <protection locked="0"/>
    </xf>
    <xf numFmtId="0" fontId="11" fillId="0" borderId="11" xfId="0" applyFont="1" applyFill="1" applyBorder="1" applyAlignment="1">
      <alignment horizontal="center" vertical="center"/>
    </xf>
    <xf numFmtId="176" fontId="6" fillId="0" borderId="32"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39</xdr:row>
          <xdr:rowOff>114300</xdr:rowOff>
        </xdr:from>
        <xdr:to>
          <xdr:col>7</xdr:col>
          <xdr:colOff>342900</xdr:colOff>
          <xdr:row>40</xdr:row>
          <xdr:rowOff>114300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209550</xdr:rowOff>
        </xdr:from>
        <xdr:to>
          <xdr:col>7</xdr:col>
          <xdr:colOff>342900</xdr:colOff>
          <xdr:row>41</xdr:row>
          <xdr:rowOff>76200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C3" sqref="C3"/>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7" t="s">
        <v>7</v>
      </c>
      <c r="F1" s="53" t="s">
        <v>44</v>
      </c>
      <c r="G1" s="53"/>
    </row>
    <row r="2" spans="1:7" ht="20.100000000000001" customHeight="1" thickBot="1">
      <c r="A2" s="6"/>
      <c r="B2" s="6"/>
      <c r="C2" s="6"/>
      <c r="D2" s="6"/>
      <c r="E2" s="8" t="s">
        <v>8</v>
      </c>
      <c r="F2" s="54"/>
      <c r="G2" s="55"/>
    </row>
    <row r="3" spans="1:7" ht="20.100000000000001" customHeight="1">
      <c r="A3" s="6" t="s">
        <v>9</v>
      </c>
      <c r="B3" s="6"/>
      <c r="C3" s="6"/>
      <c r="D3" s="6"/>
      <c r="E3" s="6"/>
      <c r="F3" s="6"/>
      <c r="G3" s="6"/>
    </row>
    <row r="4" spans="1:7" ht="20.100000000000001" customHeight="1" thickBot="1">
      <c r="A4" s="6" t="s">
        <v>10</v>
      </c>
      <c r="B4" s="6"/>
      <c r="C4" s="6"/>
      <c r="D4" s="6"/>
      <c r="E4" s="6"/>
      <c r="F4" s="6"/>
      <c r="G4" s="6"/>
    </row>
    <row r="5" spans="1:7" ht="20.100000000000001" customHeight="1" thickBot="1">
      <c r="A5" s="6"/>
      <c r="B5" s="6"/>
      <c r="C5" s="6"/>
      <c r="D5" s="6"/>
      <c r="E5" s="6" t="s">
        <v>11</v>
      </c>
      <c r="F5" s="56" t="s">
        <v>81</v>
      </c>
      <c r="G5" s="57"/>
    </row>
    <row r="6" spans="1:7" ht="20.100000000000001" customHeight="1" thickBot="1">
      <c r="A6" s="6"/>
      <c r="B6" s="6"/>
      <c r="C6" s="6"/>
      <c r="D6" s="6"/>
      <c r="E6" s="6" t="s">
        <v>12</v>
      </c>
      <c r="F6" s="56" t="s">
        <v>82</v>
      </c>
      <c r="G6" s="57"/>
    </row>
    <row r="7" spans="1:7" ht="39.950000000000003" customHeight="1">
      <c r="A7" s="58" t="s">
        <v>47</v>
      </c>
      <c r="B7" s="59"/>
      <c r="C7" s="59"/>
      <c r="D7" s="59"/>
      <c r="E7" s="59"/>
      <c r="F7" s="59"/>
      <c r="G7" s="59"/>
    </row>
    <row r="8" spans="1:7" ht="45" customHeight="1">
      <c r="A8" s="42" t="s">
        <v>35</v>
      </c>
      <c r="B8" s="42"/>
      <c r="C8" s="42"/>
      <c r="D8" s="42"/>
      <c r="E8" s="42"/>
      <c r="F8" s="42"/>
      <c r="G8" s="42"/>
    </row>
    <row r="9" spans="1:7" ht="20.100000000000001" customHeight="1">
      <c r="A9" s="7" t="s">
        <v>3</v>
      </c>
      <c r="B9" s="7" t="s">
        <v>0</v>
      </c>
      <c r="C9" s="7" t="s">
        <v>1</v>
      </c>
      <c r="D9" s="7" t="s">
        <v>4</v>
      </c>
      <c r="E9" s="49" t="s">
        <v>2</v>
      </c>
      <c r="F9" s="49"/>
      <c r="G9" s="7" t="s">
        <v>5</v>
      </c>
    </row>
    <row r="10" spans="1:7" ht="15" customHeight="1">
      <c r="A10" s="49" t="s">
        <v>13</v>
      </c>
      <c r="B10" s="49" t="s">
        <v>14</v>
      </c>
      <c r="C10" s="49" t="s">
        <v>15</v>
      </c>
      <c r="D10" s="49" t="s">
        <v>16</v>
      </c>
      <c r="E10" s="49" t="s">
        <v>17</v>
      </c>
      <c r="F10" s="49"/>
      <c r="G10" s="51" t="s">
        <v>45</v>
      </c>
    </row>
    <row r="11" spans="1:7" ht="15" customHeight="1" thickBot="1">
      <c r="A11" s="50"/>
      <c r="B11" s="50"/>
      <c r="C11" s="50"/>
      <c r="D11" s="50"/>
      <c r="E11" s="7" t="s">
        <v>6</v>
      </c>
      <c r="F11" s="7" t="s">
        <v>36</v>
      </c>
      <c r="G11" s="50"/>
    </row>
    <row r="12" spans="1:7" ht="30" customHeight="1" thickBot="1">
      <c r="A12" s="9"/>
      <c r="B12" s="9"/>
      <c r="C12" s="9"/>
      <c r="D12" s="10"/>
      <c r="E12" s="4" t="str">
        <f ca="1">IF(OR(ISBLANK(D12)=TRUE),"",DATEDIF(D12,TODAY(),"Y"))</f>
        <v/>
      </c>
      <c r="F12" s="5" t="str">
        <f>IF(OR(ISBLANK(D12)=TRUE),"",DATEDIF(D12,"2016/12/31","Y"))</f>
        <v/>
      </c>
      <c r="G12" s="9"/>
    </row>
    <row r="13" spans="1:7" ht="15" customHeight="1" thickBot="1">
      <c r="A13" s="6"/>
      <c r="B13" s="11"/>
      <c r="C13" s="6"/>
      <c r="D13" s="6"/>
      <c r="E13" s="6"/>
      <c r="F13" s="6"/>
      <c r="G13" s="6"/>
    </row>
    <row r="14" spans="1:7" ht="20.100000000000001" customHeight="1" thickBot="1">
      <c r="A14" s="12" t="s">
        <v>20</v>
      </c>
      <c r="B14" s="46"/>
      <c r="C14" s="48"/>
      <c r="D14" s="52" t="s">
        <v>18</v>
      </c>
      <c r="E14" s="52"/>
      <c r="F14" s="46"/>
      <c r="G14" s="48"/>
    </row>
    <row r="15" spans="1:7" ht="20.100000000000001" customHeight="1" thickBot="1">
      <c r="A15" s="13" t="s">
        <v>34</v>
      </c>
      <c r="B15" s="46"/>
      <c r="C15" s="48"/>
      <c r="D15" s="52" t="s">
        <v>19</v>
      </c>
      <c r="E15" s="52"/>
      <c r="F15" s="46"/>
      <c r="G15" s="48"/>
    </row>
    <row r="16" spans="1:7" ht="20.100000000000001" customHeight="1" thickBot="1">
      <c r="A16" s="11"/>
      <c r="B16" s="60"/>
      <c r="C16" s="60"/>
      <c r="D16" s="61" t="s">
        <v>21</v>
      </c>
      <c r="E16" s="52"/>
      <c r="F16" s="62"/>
      <c r="G16" s="63"/>
    </row>
    <row r="17" spans="1:7" ht="20.100000000000001" customHeight="1" thickBot="1">
      <c r="A17" s="11"/>
      <c r="B17" s="64"/>
      <c r="C17" s="64"/>
      <c r="D17" s="61" t="s">
        <v>22</v>
      </c>
      <c r="E17" s="52"/>
      <c r="F17" s="65"/>
      <c r="G17" s="66"/>
    </row>
    <row r="18" spans="1:7" ht="15" customHeight="1">
      <c r="A18" s="6"/>
      <c r="B18" s="6"/>
      <c r="C18" s="6"/>
      <c r="D18" s="6"/>
      <c r="E18" s="6"/>
      <c r="F18" s="6"/>
      <c r="G18" s="6"/>
    </row>
    <row r="19" spans="1:7" ht="20.100000000000001" customHeight="1">
      <c r="A19" s="7" t="s">
        <v>37</v>
      </c>
      <c r="B19" s="7" t="s">
        <v>38</v>
      </c>
      <c r="C19" s="49" t="s">
        <v>39</v>
      </c>
      <c r="D19" s="49"/>
      <c r="E19" s="49" t="s">
        <v>40</v>
      </c>
      <c r="F19" s="49"/>
      <c r="G19" s="7" t="s">
        <v>41</v>
      </c>
    </row>
    <row r="20" spans="1:7" ht="20.100000000000001" customHeight="1" thickBot="1">
      <c r="A20" s="14" t="s">
        <v>23</v>
      </c>
      <c r="B20" s="15" t="s">
        <v>46</v>
      </c>
      <c r="C20" s="50" t="s">
        <v>24</v>
      </c>
      <c r="D20" s="50"/>
      <c r="E20" s="67" t="s">
        <v>25</v>
      </c>
      <c r="F20" s="68"/>
      <c r="G20" s="14" t="s">
        <v>42</v>
      </c>
    </row>
    <row r="21" spans="1:7" s="1" customFormat="1" ht="20.100000000000001" customHeight="1">
      <c r="A21" s="16"/>
      <c r="B21" s="23"/>
      <c r="C21" s="69"/>
      <c r="D21" s="69"/>
      <c r="E21" s="70"/>
      <c r="F21" s="71"/>
      <c r="G21" s="17"/>
    </row>
    <row r="22" spans="1:7" s="1" customFormat="1" ht="20.100000000000001" customHeight="1">
      <c r="A22" s="18"/>
      <c r="B22" s="24"/>
      <c r="C22" s="72"/>
      <c r="D22" s="72"/>
      <c r="E22" s="73"/>
      <c r="F22" s="74"/>
      <c r="G22" s="19"/>
    </row>
    <row r="23" spans="1:7" s="1" customFormat="1" ht="20.100000000000001" customHeight="1">
      <c r="A23" s="18"/>
      <c r="B23" s="24"/>
      <c r="C23" s="72"/>
      <c r="D23" s="72"/>
      <c r="E23" s="73"/>
      <c r="F23" s="74"/>
      <c r="G23" s="19"/>
    </row>
    <row r="24" spans="1:7" s="1" customFormat="1" ht="20.100000000000001" customHeight="1">
      <c r="A24" s="18"/>
      <c r="B24" s="24"/>
      <c r="C24" s="72"/>
      <c r="D24" s="72"/>
      <c r="E24" s="73"/>
      <c r="F24" s="74"/>
      <c r="G24" s="19"/>
    </row>
    <row r="25" spans="1:7" s="1" customFormat="1" ht="20.100000000000001" customHeight="1">
      <c r="A25" s="18"/>
      <c r="B25" s="24"/>
      <c r="C25" s="72"/>
      <c r="D25" s="72"/>
      <c r="E25" s="73"/>
      <c r="F25" s="74"/>
      <c r="G25" s="19"/>
    </row>
    <row r="26" spans="1:7" s="1" customFormat="1" ht="20.100000000000001" customHeight="1">
      <c r="A26" s="18"/>
      <c r="B26" s="24"/>
      <c r="C26" s="72"/>
      <c r="D26" s="72"/>
      <c r="E26" s="73"/>
      <c r="F26" s="74"/>
      <c r="G26" s="19"/>
    </row>
    <row r="27" spans="1:7" s="1" customFormat="1" ht="20.100000000000001" customHeight="1">
      <c r="A27" s="18"/>
      <c r="B27" s="24"/>
      <c r="C27" s="72"/>
      <c r="D27" s="72"/>
      <c r="E27" s="73"/>
      <c r="F27" s="74"/>
      <c r="G27" s="19"/>
    </row>
    <row r="28" spans="1:7" s="1" customFormat="1" ht="20.100000000000001" customHeight="1" thickBot="1">
      <c r="A28" s="20"/>
      <c r="B28" s="25"/>
      <c r="C28" s="75"/>
      <c r="D28" s="75"/>
      <c r="E28" s="76"/>
      <c r="F28" s="77"/>
      <c r="G28" s="21"/>
    </row>
    <row r="29" spans="1:7" s="1" customFormat="1" ht="15" customHeight="1" thickBot="1">
      <c r="A29" s="78"/>
      <c r="B29" s="79"/>
      <c r="C29" s="79"/>
      <c r="D29" s="79"/>
      <c r="E29" s="79"/>
      <c r="F29" s="79"/>
      <c r="G29" s="80"/>
    </row>
    <row r="30" spans="1:7" ht="20.25" customHeight="1" thickBot="1">
      <c r="A30" s="22" t="s">
        <v>29</v>
      </c>
      <c r="B30" s="43"/>
      <c r="C30" s="44"/>
      <c r="D30" s="44"/>
      <c r="E30" s="44"/>
      <c r="F30" s="44"/>
      <c r="G30" s="45"/>
    </row>
    <row r="31" spans="1:7" ht="20.25" customHeight="1" thickBot="1">
      <c r="A31" s="22" t="s">
        <v>30</v>
      </c>
      <c r="B31" s="46"/>
      <c r="C31" s="47"/>
      <c r="D31" s="47"/>
      <c r="E31" s="47"/>
      <c r="F31" s="47"/>
      <c r="G31" s="48"/>
    </row>
    <row r="32" spans="1:7" ht="20.25" customHeight="1" thickBot="1">
      <c r="A32" s="22" t="s">
        <v>31</v>
      </c>
      <c r="B32" s="46"/>
      <c r="C32" s="47"/>
      <c r="D32" s="47"/>
      <c r="E32" s="47"/>
      <c r="F32" s="47"/>
      <c r="G32" s="48"/>
    </row>
    <row r="33" spans="1:7" ht="20.25" customHeight="1" thickBot="1">
      <c r="A33" s="22" t="s">
        <v>33</v>
      </c>
      <c r="B33" s="46"/>
      <c r="C33" s="47"/>
      <c r="D33" s="47"/>
      <c r="E33" s="47"/>
      <c r="F33" s="47"/>
      <c r="G33" s="48"/>
    </row>
    <row r="34" spans="1:7" ht="20.25" customHeight="1" thickBot="1">
      <c r="A34" s="22" t="s">
        <v>32</v>
      </c>
      <c r="B34" s="46"/>
      <c r="C34" s="47"/>
      <c r="D34" s="47"/>
      <c r="E34" s="47"/>
      <c r="F34" s="47"/>
      <c r="G34" s="48"/>
    </row>
    <row r="35" spans="1:7" ht="39.950000000000003" customHeight="1">
      <c r="A35" s="81" t="s">
        <v>43</v>
      </c>
      <c r="B35" s="81"/>
      <c r="C35" s="81"/>
      <c r="D35" s="81"/>
      <c r="E35" s="81"/>
      <c r="F35" s="81"/>
      <c r="G35" s="81"/>
    </row>
    <row r="36" spans="1:7" s="2" customFormat="1" ht="95.25" customHeight="1" thickBot="1">
      <c r="A36" s="82" t="s">
        <v>48</v>
      </c>
      <c r="B36" s="83"/>
      <c r="C36" s="83"/>
      <c r="D36" s="83"/>
      <c r="E36" s="83"/>
      <c r="F36" s="83"/>
      <c r="G36" s="83"/>
    </row>
    <row r="37" spans="1:7" ht="20.100000000000001" customHeight="1" thickBot="1">
      <c r="A37" s="6"/>
      <c r="B37" s="6"/>
      <c r="C37" s="6"/>
      <c r="D37" s="6"/>
      <c r="E37" s="8" t="s">
        <v>26</v>
      </c>
      <c r="F37" s="84"/>
      <c r="G37" s="85"/>
    </row>
    <row r="38" spans="1:7" ht="20.100000000000001" customHeight="1" thickBot="1">
      <c r="A38" s="6"/>
      <c r="B38" s="6"/>
      <c r="C38" s="6"/>
      <c r="D38" s="6"/>
      <c r="E38" s="6"/>
      <c r="F38" s="6"/>
      <c r="G38" s="6"/>
    </row>
    <row r="39" spans="1:7" ht="30" customHeight="1" thickBot="1">
      <c r="A39" s="6"/>
      <c r="B39" s="6"/>
      <c r="C39" s="6"/>
      <c r="D39" s="6"/>
      <c r="E39" s="12" t="s">
        <v>14</v>
      </c>
      <c r="F39" s="46"/>
      <c r="G39" s="48"/>
    </row>
    <row r="40" spans="1:7" ht="30" customHeight="1" thickBot="1">
      <c r="A40" s="6"/>
      <c r="B40" s="6"/>
      <c r="C40" s="6"/>
      <c r="D40" s="3" t="s">
        <v>27</v>
      </c>
      <c r="E40" s="12" t="s">
        <v>28</v>
      </c>
      <c r="F40" s="46"/>
      <c r="G40" s="48"/>
    </row>
    <row r="41" spans="1:7" ht="20.100000000000001" customHeight="1"/>
  </sheetData>
  <sheetProtection password="CD9E" sheet="1" objects="1" scenarios="1"/>
  <mergeCells count="56">
    <mergeCell ref="F39:G39"/>
    <mergeCell ref="F40:G40"/>
    <mergeCell ref="A29:G29"/>
    <mergeCell ref="B34:G34"/>
    <mergeCell ref="A35:G35"/>
    <mergeCell ref="A36:G36"/>
    <mergeCell ref="F37:G37"/>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17:C17"/>
    <mergeCell ref="D17:E17"/>
    <mergeCell ref="F17:G17"/>
    <mergeCell ref="C19:D19"/>
    <mergeCell ref="E19:F19"/>
    <mergeCell ref="D15:E15"/>
    <mergeCell ref="F15:G15"/>
    <mergeCell ref="B16:C16"/>
    <mergeCell ref="D16:E16"/>
    <mergeCell ref="F16:G16"/>
    <mergeCell ref="F1:G1"/>
    <mergeCell ref="F2:G2"/>
    <mergeCell ref="F5:G5"/>
    <mergeCell ref="F6:G6"/>
    <mergeCell ref="A7:G7"/>
    <mergeCell ref="A8:G8"/>
    <mergeCell ref="B30:G30"/>
    <mergeCell ref="B31:G31"/>
    <mergeCell ref="B32:G32"/>
    <mergeCell ref="B33:G33"/>
    <mergeCell ref="E9:F9"/>
    <mergeCell ref="A10:A11"/>
    <mergeCell ref="B10:B11"/>
    <mergeCell ref="C10:C11"/>
    <mergeCell ref="D10:D11"/>
    <mergeCell ref="E10:F10"/>
    <mergeCell ref="G10:G11"/>
    <mergeCell ref="B14:C14"/>
    <mergeCell ref="D14:E14"/>
    <mergeCell ref="F14:G14"/>
    <mergeCell ref="B15:C15"/>
  </mergeCells>
  <phoneticPr fontId="1"/>
  <dataValidations count="10">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G21:G28">
      <formula1>"FMC,MAS,WCM"</formula1>
    </dataValidation>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imeMode="disabled" allowBlank="1" showInputMessage="1" showErrorMessage="1" prompt="FISに登録したローマ字表記にて姓・名の順で入力ください_x000a_例：KASAI Noriaki" sqref="B12"/>
    <dataValidation imeMode="disabled" allowBlank="1" showInputMessage="1" showErrorMessage="1" prompt="半角数字で入力ください" sqref="A12"/>
    <dataValidation allowBlank="1" showInputMessage="1" showErrorMessage="1" prompt="半角英字で正しく入力ください" sqref="B21"/>
    <dataValidation type="list" allowBlank="1" showInputMessage="1" showErrorMessage="1" sqref="E21:F28">
      <formula1>"SL,GS,SG,DH,AC"</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view="pageBreakPreview" zoomScaleNormal="100" zoomScaleSheetLayoutView="100" workbookViewId="0">
      <selection activeCell="C3" sqref="C3"/>
    </sheetView>
  </sheetViews>
  <sheetFormatPr defaultRowHeight="13.5"/>
  <cols>
    <col min="1" max="2" width="20.625" customWidth="1"/>
    <col min="3" max="6" width="10.625" customWidth="1"/>
    <col min="7" max="7" width="20.625" customWidth="1"/>
  </cols>
  <sheetData>
    <row r="1" spans="1:8" ht="39.950000000000003" customHeight="1" thickBot="1">
      <c r="A1" s="32"/>
      <c r="B1" s="32"/>
      <c r="C1" s="32"/>
      <c r="D1" s="32"/>
      <c r="E1" s="29" t="s">
        <v>7</v>
      </c>
      <c r="F1" s="53" t="s">
        <v>49</v>
      </c>
      <c r="G1" s="53"/>
    </row>
    <row r="2" spans="1:8" ht="20.100000000000001" customHeight="1" thickBot="1">
      <c r="A2" s="32"/>
      <c r="B2" s="32"/>
      <c r="C2" s="32"/>
      <c r="D2" s="32"/>
      <c r="E2" s="30" t="s">
        <v>8</v>
      </c>
      <c r="F2" s="54"/>
      <c r="G2" s="55"/>
    </row>
    <row r="3" spans="1:8" ht="20.100000000000001" customHeight="1">
      <c r="A3" s="33" t="s">
        <v>50</v>
      </c>
      <c r="B3" s="32"/>
      <c r="C3" s="32"/>
      <c r="D3" s="32"/>
      <c r="E3" s="32"/>
      <c r="F3" s="32"/>
      <c r="G3" s="32"/>
    </row>
    <row r="4" spans="1:8" ht="20.100000000000001" customHeight="1" thickBot="1">
      <c r="A4" s="32" t="s">
        <v>10</v>
      </c>
      <c r="B4" s="32"/>
      <c r="C4" s="32"/>
      <c r="D4" s="32"/>
      <c r="E4" s="32"/>
      <c r="F4" s="32"/>
      <c r="G4" s="32"/>
    </row>
    <row r="5" spans="1:8" ht="20.100000000000001" customHeight="1" thickBot="1">
      <c r="A5" s="32"/>
      <c r="B5" s="32"/>
      <c r="C5" s="32"/>
      <c r="D5" s="32"/>
      <c r="E5" s="32" t="s">
        <v>11</v>
      </c>
      <c r="F5" s="56" t="s">
        <v>81</v>
      </c>
      <c r="G5" s="57"/>
    </row>
    <row r="6" spans="1:8" ht="20.100000000000001" customHeight="1" thickBot="1">
      <c r="A6" s="32"/>
      <c r="B6" s="32"/>
      <c r="C6" s="32"/>
      <c r="D6" s="32"/>
      <c r="E6" s="32" t="s">
        <v>12</v>
      </c>
      <c r="F6" s="56" t="s">
        <v>82</v>
      </c>
      <c r="G6" s="57"/>
    </row>
    <row r="7" spans="1:8" ht="39.950000000000003" customHeight="1">
      <c r="A7" s="58" t="s">
        <v>47</v>
      </c>
      <c r="B7" s="59"/>
      <c r="C7" s="59"/>
      <c r="D7" s="59"/>
      <c r="E7" s="59"/>
      <c r="F7" s="59"/>
      <c r="G7" s="59"/>
    </row>
    <row r="8" spans="1:8" ht="45" customHeight="1">
      <c r="A8" s="42" t="s">
        <v>51</v>
      </c>
      <c r="B8" s="42"/>
      <c r="C8" s="42"/>
      <c r="D8" s="42"/>
      <c r="E8" s="42"/>
      <c r="F8" s="42"/>
      <c r="G8" s="42"/>
    </row>
    <row r="9" spans="1:8" ht="20.100000000000001" customHeight="1">
      <c r="A9" s="26" t="s">
        <v>52</v>
      </c>
      <c r="B9" s="26" t="s">
        <v>53</v>
      </c>
      <c r="C9" s="26" t="s">
        <v>54</v>
      </c>
      <c r="D9" s="26" t="s">
        <v>55</v>
      </c>
      <c r="E9" s="49" t="s">
        <v>56</v>
      </c>
      <c r="F9" s="49"/>
      <c r="G9" s="26" t="s">
        <v>5</v>
      </c>
    </row>
    <row r="10" spans="1:8" ht="15" customHeight="1">
      <c r="A10" s="49" t="s">
        <v>13</v>
      </c>
      <c r="B10" s="49" t="s">
        <v>14</v>
      </c>
      <c r="C10" s="49" t="s">
        <v>15</v>
      </c>
      <c r="D10" s="49" t="s">
        <v>16</v>
      </c>
      <c r="E10" s="49" t="s">
        <v>17</v>
      </c>
      <c r="F10" s="49"/>
      <c r="G10" s="51" t="s">
        <v>45</v>
      </c>
    </row>
    <row r="11" spans="1:8" ht="15" customHeight="1" thickBot="1">
      <c r="A11" s="50"/>
      <c r="B11" s="50"/>
      <c r="C11" s="50"/>
      <c r="D11" s="50"/>
      <c r="E11" s="26" t="s">
        <v>6</v>
      </c>
      <c r="F11" s="26" t="s">
        <v>57</v>
      </c>
      <c r="G11" s="50"/>
    </row>
    <row r="12" spans="1:8" ht="30" customHeight="1" thickBot="1">
      <c r="A12" s="9"/>
      <c r="B12" s="9"/>
      <c r="C12" s="34"/>
      <c r="D12" s="10"/>
      <c r="E12" s="35" t="str">
        <f ca="1">IF(OR(ISBLANK(D12)=TRUE),"",DATEDIF(D12,TODAY(),"Y"))</f>
        <v/>
      </c>
      <c r="F12" s="36" t="str">
        <f>IF(OR(ISBLANK(D12)=TRUE),"",DATEDIF(D12,"2016/12/31","Y"))</f>
        <v/>
      </c>
      <c r="G12" s="9"/>
    </row>
    <row r="13" spans="1:8" ht="15" customHeight="1" thickBot="1">
      <c r="A13" s="6"/>
      <c r="B13" s="11"/>
      <c r="C13" s="6"/>
      <c r="D13" s="6"/>
      <c r="E13" s="6"/>
      <c r="F13" s="6"/>
      <c r="G13" s="6"/>
    </row>
    <row r="14" spans="1:8" ht="20.100000000000001" customHeight="1">
      <c r="A14" s="61" t="s">
        <v>58</v>
      </c>
      <c r="B14" s="96" t="str">
        <f>IF(F12&gt;13,"出場可能年齢","出場不可")</f>
        <v>出場可能年齢</v>
      </c>
      <c r="C14" s="97"/>
      <c r="D14" s="52" t="s">
        <v>59</v>
      </c>
      <c r="E14" s="100" t="str">
        <f ca="1">IF(E12&lt;20,"必要","")</f>
        <v/>
      </c>
      <c r="F14" s="101"/>
      <c r="G14" s="102"/>
      <c r="H14" s="37"/>
    </row>
    <row r="15" spans="1:8" ht="20.100000000000001" customHeight="1" thickBot="1">
      <c r="A15" s="61"/>
      <c r="B15" s="98"/>
      <c r="C15" s="99"/>
      <c r="D15" s="52"/>
      <c r="E15" s="103"/>
      <c r="F15" s="104"/>
      <c r="G15" s="105"/>
    </row>
    <row r="16" spans="1:8" ht="20.100000000000001" customHeight="1" thickBot="1">
      <c r="A16" s="61" t="s">
        <v>60</v>
      </c>
      <c r="B16" s="96" t="str">
        <f>IF(F12&gt;15,"出場可能年齢","出場不可")</f>
        <v>出場可能年齢</v>
      </c>
      <c r="C16" s="97"/>
      <c r="D16" s="52" t="s">
        <v>18</v>
      </c>
      <c r="E16" s="106"/>
      <c r="F16" s="107"/>
      <c r="G16" s="108"/>
    </row>
    <row r="17" spans="1:7" ht="20.100000000000001" customHeight="1" thickBot="1">
      <c r="A17" s="61"/>
      <c r="B17" s="98"/>
      <c r="C17" s="99"/>
      <c r="D17" s="52" t="s">
        <v>19</v>
      </c>
      <c r="E17" s="52"/>
      <c r="F17" s="46"/>
      <c r="G17" s="48"/>
    </row>
    <row r="18" spans="1:7" ht="20.100000000000001" customHeight="1" thickBot="1">
      <c r="A18" s="38" t="s">
        <v>20</v>
      </c>
      <c r="B18" s="62"/>
      <c r="C18" s="63"/>
      <c r="D18" s="52" t="s">
        <v>21</v>
      </c>
      <c r="E18" s="52"/>
      <c r="F18" s="62"/>
      <c r="G18" s="63"/>
    </row>
    <row r="19" spans="1:7" ht="20.100000000000001" customHeight="1" thickBot="1">
      <c r="A19" s="13" t="s">
        <v>34</v>
      </c>
      <c r="B19" s="65"/>
      <c r="C19" s="66"/>
      <c r="D19" s="52" t="s">
        <v>22</v>
      </c>
      <c r="E19" s="52"/>
      <c r="F19" s="65"/>
      <c r="G19" s="66"/>
    </row>
    <row r="20" spans="1:7" ht="15" customHeight="1">
      <c r="A20" s="6"/>
      <c r="B20" s="6"/>
      <c r="C20" s="6"/>
      <c r="D20" s="6"/>
      <c r="E20" s="6"/>
      <c r="F20" s="6"/>
      <c r="G20" s="6"/>
    </row>
    <row r="21" spans="1:7" ht="20.100000000000001" customHeight="1">
      <c r="A21" s="26" t="s">
        <v>61</v>
      </c>
      <c r="B21" s="26" t="s">
        <v>62</v>
      </c>
      <c r="C21" s="49" t="s">
        <v>63</v>
      </c>
      <c r="D21" s="49"/>
      <c r="E21" s="49" t="s">
        <v>64</v>
      </c>
      <c r="F21" s="49"/>
      <c r="G21" s="26" t="s">
        <v>65</v>
      </c>
    </row>
    <row r="22" spans="1:7" ht="20.100000000000001" customHeight="1" thickBot="1">
      <c r="A22" s="27" t="s">
        <v>23</v>
      </c>
      <c r="B22" s="15" t="s">
        <v>46</v>
      </c>
      <c r="C22" s="50" t="s">
        <v>24</v>
      </c>
      <c r="D22" s="50"/>
      <c r="E22" s="67" t="s">
        <v>25</v>
      </c>
      <c r="F22" s="68"/>
      <c r="G22" s="27" t="s">
        <v>66</v>
      </c>
    </row>
    <row r="23" spans="1:7" s="1" customFormat="1" ht="20.100000000000001" customHeight="1">
      <c r="A23" s="16"/>
      <c r="B23" s="28"/>
      <c r="C23" s="69"/>
      <c r="D23" s="69"/>
      <c r="E23" s="70"/>
      <c r="F23" s="71"/>
      <c r="G23" s="17"/>
    </row>
    <row r="24" spans="1:7" s="1" customFormat="1" ht="20.100000000000001" customHeight="1">
      <c r="A24" s="18"/>
      <c r="B24" s="29"/>
      <c r="C24" s="72"/>
      <c r="D24" s="72"/>
      <c r="E24" s="73"/>
      <c r="F24" s="74"/>
      <c r="G24" s="19"/>
    </row>
    <row r="25" spans="1:7" s="1" customFormat="1" ht="20.100000000000001" customHeight="1">
      <c r="A25" s="18"/>
      <c r="B25" s="29"/>
      <c r="C25" s="72"/>
      <c r="D25" s="72"/>
      <c r="E25" s="73"/>
      <c r="F25" s="74"/>
      <c r="G25" s="19"/>
    </row>
    <row r="26" spans="1:7" s="1" customFormat="1" ht="20.100000000000001" customHeight="1">
      <c r="A26" s="18"/>
      <c r="B26" s="29"/>
      <c r="C26" s="72"/>
      <c r="D26" s="72"/>
      <c r="E26" s="73"/>
      <c r="F26" s="74"/>
      <c r="G26" s="19"/>
    </row>
    <row r="27" spans="1:7" s="1" customFormat="1" ht="20.100000000000001" customHeight="1">
      <c r="A27" s="18"/>
      <c r="B27" s="29"/>
      <c r="C27" s="72"/>
      <c r="D27" s="72"/>
      <c r="E27" s="73"/>
      <c r="F27" s="74"/>
      <c r="G27" s="19"/>
    </row>
    <row r="28" spans="1:7" s="1" customFormat="1" ht="20.100000000000001" customHeight="1">
      <c r="A28" s="18"/>
      <c r="B28" s="29"/>
      <c r="C28" s="72"/>
      <c r="D28" s="72"/>
      <c r="E28" s="73"/>
      <c r="F28" s="74"/>
      <c r="G28" s="19"/>
    </row>
    <row r="29" spans="1:7" s="1" customFormat="1" ht="20.100000000000001" customHeight="1">
      <c r="A29" s="18"/>
      <c r="B29" s="29"/>
      <c r="C29" s="72"/>
      <c r="D29" s="72"/>
      <c r="E29" s="73"/>
      <c r="F29" s="74"/>
      <c r="G29" s="19"/>
    </row>
    <row r="30" spans="1:7" s="1" customFormat="1" ht="20.100000000000001" customHeight="1" thickBot="1">
      <c r="A30" s="20"/>
      <c r="B30" s="31"/>
      <c r="C30" s="75"/>
      <c r="D30" s="75"/>
      <c r="E30" s="76"/>
      <c r="F30" s="77"/>
      <c r="G30" s="21"/>
    </row>
    <row r="31" spans="1:7" s="1" customFormat="1" ht="15" customHeight="1" thickBot="1">
      <c r="A31" s="78"/>
      <c r="B31" s="86"/>
      <c r="C31" s="86"/>
      <c r="D31" s="79"/>
      <c r="E31" s="79"/>
      <c r="F31" s="79"/>
      <c r="G31" s="80"/>
    </row>
    <row r="32" spans="1:7" ht="19.5" customHeight="1" thickBot="1">
      <c r="A32" s="22" t="s">
        <v>29</v>
      </c>
      <c r="B32" s="87"/>
      <c r="C32" s="88"/>
      <c r="D32" s="89" t="s">
        <v>67</v>
      </c>
      <c r="E32" s="90"/>
      <c r="F32" s="90"/>
      <c r="G32" s="91"/>
    </row>
    <row r="33" spans="1:7" ht="19.5" customHeight="1" thickBot="1">
      <c r="A33" s="22" t="s">
        <v>30</v>
      </c>
      <c r="B33" s="87"/>
      <c r="C33" s="88"/>
      <c r="D33" s="92"/>
      <c r="E33" s="92"/>
      <c r="F33" s="92"/>
      <c r="G33" s="93"/>
    </row>
    <row r="34" spans="1:7" ht="19.5" customHeight="1" thickBot="1">
      <c r="A34" s="22" t="s">
        <v>31</v>
      </c>
      <c r="B34" s="62"/>
      <c r="C34" s="63"/>
      <c r="D34" s="92"/>
      <c r="E34" s="92"/>
      <c r="F34" s="92"/>
      <c r="G34" s="93"/>
    </row>
    <row r="35" spans="1:7" ht="19.5" customHeight="1" thickBot="1">
      <c r="A35" s="22" t="s">
        <v>33</v>
      </c>
      <c r="B35" s="65"/>
      <c r="C35" s="66"/>
      <c r="D35" s="92"/>
      <c r="E35" s="92"/>
      <c r="F35" s="92"/>
      <c r="G35" s="93"/>
    </row>
    <row r="36" spans="1:7" ht="19.5" customHeight="1" thickBot="1">
      <c r="A36" s="22" t="s">
        <v>32</v>
      </c>
      <c r="B36" s="87"/>
      <c r="C36" s="88"/>
      <c r="D36" s="94"/>
      <c r="E36" s="94"/>
      <c r="F36" s="94"/>
      <c r="G36" s="95"/>
    </row>
    <row r="37" spans="1:7" ht="39.950000000000003" customHeight="1">
      <c r="A37" s="81" t="s">
        <v>68</v>
      </c>
      <c r="B37" s="81"/>
      <c r="C37" s="81"/>
      <c r="D37" s="81"/>
      <c r="E37" s="81"/>
      <c r="F37" s="81"/>
      <c r="G37" s="81"/>
    </row>
    <row r="38" spans="1:7" s="2" customFormat="1" ht="95.25" customHeight="1" thickBot="1">
      <c r="A38" s="82" t="s">
        <v>69</v>
      </c>
      <c r="B38" s="83"/>
      <c r="C38" s="83"/>
      <c r="D38" s="83"/>
      <c r="E38" s="83"/>
      <c r="F38" s="83"/>
      <c r="G38" s="83"/>
    </row>
    <row r="39" spans="1:7" ht="20.100000000000001" customHeight="1" thickBot="1">
      <c r="A39" s="6"/>
      <c r="B39" s="6"/>
      <c r="C39" s="6"/>
      <c r="D39" s="6"/>
      <c r="E39" s="8" t="s">
        <v>26</v>
      </c>
      <c r="F39" s="84"/>
      <c r="G39" s="85"/>
    </row>
    <row r="40" spans="1:7" ht="20.100000000000001" customHeight="1" thickBot="1">
      <c r="A40" s="6"/>
      <c r="B40" s="6"/>
      <c r="C40" s="6"/>
      <c r="D40" s="6"/>
      <c r="E40" s="6"/>
      <c r="F40" s="6"/>
      <c r="G40" s="6"/>
    </row>
    <row r="41" spans="1:7" ht="30" customHeight="1" thickBot="1">
      <c r="A41" s="6"/>
      <c r="B41" s="6"/>
      <c r="C41" s="6"/>
      <c r="D41" s="6"/>
      <c r="E41" s="12" t="s">
        <v>14</v>
      </c>
      <c r="F41" s="46"/>
      <c r="G41" s="48"/>
    </row>
    <row r="42" spans="1:7" ht="30" customHeight="1" thickBot="1">
      <c r="A42" s="6"/>
      <c r="B42" s="6"/>
      <c r="C42" s="6"/>
      <c r="D42" s="3" t="s">
        <v>27</v>
      </c>
      <c r="E42" s="12" t="s">
        <v>28</v>
      </c>
      <c r="F42" s="46"/>
      <c r="G42" s="48"/>
    </row>
    <row r="43" spans="1:7" ht="20.100000000000001" customHeight="1"/>
  </sheetData>
  <sheetProtection password="CD9E" sheet="1" objects="1" scenarios="1"/>
  <mergeCells count="61">
    <mergeCell ref="A8:G8"/>
    <mergeCell ref="F1:G1"/>
    <mergeCell ref="F2:G2"/>
    <mergeCell ref="F5:G5"/>
    <mergeCell ref="F6:G6"/>
    <mergeCell ref="A7:G7"/>
    <mergeCell ref="E9:F9"/>
    <mergeCell ref="A10:A11"/>
    <mergeCell ref="B10:B11"/>
    <mergeCell ref="C10:C11"/>
    <mergeCell ref="D10:D11"/>
    <mergeCell ref="E10:F10"/>
    <mergeCell ref="A16:A17"/>
    <mergeCell ref="B16:C17"/>
    <mergeCell ref="D16:E16"/>
    <mergeCell ref="F16:G16"/>
    <mergeCell ref="D17:E17"/>
    <mergeCell ref="G10:G11"/>
    <mergeCell ref="A14:A15"/>
    <mergeCell ref="B14:C15"/>
    <mergeCell ref="D14:D15"/>
    <mergeCell ref="E14:G15"/>
    <mergeCell ref="F17:G17"/>
    <mergeCell ref="B18:C18"/>
    <mergeCell ref="D18:E18"/>
    <mergeCell ref="F18:G18"/>
    <mergeCell ref="B19:C19"/>
    <mergeCell ref="D19:E19"/>
    <mergeCell ref="F19:G19"/>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A31:G31"/>
    <mergeCell ref="B32:C32"/>
    <mergeCell ref="D32:G36"/>
    <mergeCell ref="B33:C33"/>
    <mergeCell ref="B34:C34"/>
    <mergeCell ref="B35:C35"/>
    <mergeCell ref="B36:C36"/>
    <mergeCell ref="A37:G37"/>
    <mergeCell ref="A38:G38"/>
    <mergeCell ref="F39:G39"/>
    <mergeCell ref="F41:G41"/>
    <mergeCell ref="F42:G42"/>
  </mergeCells>
  <phoneticPr fontId="1"/>
  <dataValidations count="10">
    <dataValidation allowBlank="1" showInputMessage="1" showErrorMessage="1" prompt="半角英字で正しく入力ください" sqref="B23"/>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KASAI Noriaki" sqref="B12"/>
    <dataValidation type="list" allowBlank="1" showInputMessage="1" showErrorMessage="1" sqref="C23:D30">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3:G30">
      <formula1>"FIS,NC,NAC,EC,AC,SAC,ANC"</formula1>
    </dataValidation>
    <dataValidation type="list" allowBlank="1" showInputMessage="1" showErrorMessage="1" sqref="E23:F30">
      <formula1>"PGS,PSL,GS,SL,SBX,HP,SBS,BA"</formula1>
    </dataValidation>
    <dataValidation type="textLength" operator="lessThanOrEqual" allowBlank="1" showInputMessage="1" showErrorMessage="1" prompt="半角数字で続けて入力してください" sqref="B18:C18 F18:G18 B34:C34">
      <formula1>13</formula1>
    </dataValidation>
    <dataValidation imeMode="disabled" allowBlank="1" showInputMessage="1" showErrorMessage="1" prompt="半角英数で正しく入力ください" sqref="B19:C19 F19:G19 B35:C35"/>
    <dataValidation type="date" operator="greaterThanOrEqual" allowBlank="1" showInputMessage="1" showErrorMessage="1" sqref="E12 H14">
      <formula1>25569</formula1>
    </dataValidation>
    <dataValidation type="date" operator="greaterThanOrEqual" allowBlank="1" showInputMessage="1" showErrorMessage="1" promptTitle="日付の入力" prompt="[2016/12/31]の形式で日付を入力してください" sqref="F2:G2 F39 A23:A31">
      <formula1>42522</formula1>
    </dataValidation>
  </dataValidations>
  <printOptions horizontalCentered="1"/>
  <pageMargins left="0.23622047244094491" right="0.23622047244094491" top="0.19685039370078741" bottom="0.19685039370078741" header="0.31496062992125984" footer="0.31496062992125984"/>
  <pageSetup paperSize="9" scale="90"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0</xdr:colOff>
                    <xdr:row>39</xdr:row>
                    <xdr:rowOff>114300</xdr:rowOff>
                  </from>
                  <to>
                    <xdr:col>7</xdr:col>
                    <xdr:colOff>342900</xdr:colOff>
                    <xdr:row>40</xdr:row>
                    <xdr:rowOff>114300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0</xdr:colOff>
                    <xdr:row>40</xdr:row>
                    <xdr:rowOff>209550</xdr:rowOff>
                  </from>
                  <to>
                    <xdr:col>7</xdr:col>
                    <xdr:colOff>342900</xdr:colOff>
                    <xdr:row>41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C3" sqref="C3"/>
    </sheetView>
  </sheetViews>
  <sheetFormatPr defaultRowHeight="13.5"/>
  <cols>
    <col min="1" max="2" width="20.625" customWidth="1"/>
    <col min="3" max="6" width="10.625" customWidth="1"/>
    <col min="7" max="7" width="20.625" customWidth="1"/>
  </cols>
  <sheetData>
    <row r="1" spans="1:7" ht="39.950000000000003" customHeight="1" thickBot="1">
      <c r="A1" s="32"/>
      <c r="B1" s="32"/>
      <c r="C1" s="32"/>
      <c r="D1" s="32"/>
      <c r="E1" s="29" t="s">
        <v>7</v>
      </c>
      <c r="F1" s="53" t="s">
        <v>70</v>
      </c>
      <c r="G1" s="53"/>
    </row>
    <row r="2" spans="1:7" ht="20.100000000000001" customHeight="1" thickBot="1">
      <c r="A2" s="32"/>
      <c r="B2" s="32"/>
      <c r="C2" s="32"/>
      <c r="D2" s="32"/>
      <c r="E2" s="30" t="s">
        <v>8</v>
      </c>
      <c r="F2" s="54"/>
      <c r="G2" s="55"/>
    </row>
    <row r="3" spans="1:7" ht="20.100000000000001" customHeight="1">
      <c r="A3" s="33" t="s">
        <v>50</v>
      </c>
      <c r="B3" s="32"/>
      <c r="C3" s="32"/>
      <c r="D3" s="32"/>
      <c r="E3" s="32"/>
      <c r="F3" s="32"/>
      <c r="G3" s="32"/>
    </row>
    <row r="4" spans="1:7" ht="20.100000000000001" customHeight="1" thickBot="1">
      <c r="A4" s="32" t="s">
        <v>10</v>
      </c>
      <c r="B4" s="32"/>
      <c r="C4" s="32"/>
      <c r="D4" s="32"/>
      <c r="E4" s="32"/>
      <c r="F4" s="32"/>
      <c r="G4" s="32"/>
    </row>
    <row r="5" spans="1:7" ht="20.100000000000001" customHeight="1" thickBot="1">
      <c r="A5" s="32"/>
      <c r="B5" s="32"/>
      <c r="C5" s="32"/>
      <c r="D5" s="32"/>
      <c r="E5" s="32" t="s">
        <v>11</v>
      </c>
      <c r="F5" s="56" t="s">
        <v>81</v>
      </c>
      <c r="G5" s="57"/>
    </row>
    <row r="6" spans="1:7" ht="20.100000000000001" customHeight="1" thickBot="1">
      <c r="A6" s="32"/>
      <c r="B6" s="32"/>
      <c r="C6" s="32"/>
      <c r="D6" s="32"/>
      <c r="E6" s="32" t="s">
        <v>12</v>
      </c>
      <c r="F6" s="56" t="s">
        <v>82</v>
      </c>
      <c r="G6" s="57"/>
    </row>
    <row r="7" spans="1:7" ht="39.950000000000003" customHeight="1">
      <c r="A7" s="58" t="s">
        <v>47</v>
      </c>
      <c r="B7" s="59"/>
      <c r="C7" s="59"/>
      <c r="D7" s="59"/>
      <c r="E7" s="59"/>
      <c r="F7" s="59"/>
      <c r="G7" s="59"/>
    </row>
    <row r="8" spans="1:7" ht="45" customHeight="1">
      <c r="A8" s="42" t="s">
        <v>51</v>
      </c>
      <c r="B8" s="42"/>
      <c r="C8" s="42"/>
      <c r="D8" s="42"/>
      <c r="E8" s="42"/>
      <c r="F8" s="42"/>
      <c r="G8" s="42"/>
    </row>
    <row r="9" spans="1:7" ht="20.100000000000001" customHeight="1">
      <c r="A9" s="26" t="s">
        <v>52</v>
      </c>
      <c r="B9" s="26" t="s">
        <v>53</v>
      </c>
      <c r="C9" s="26" t="s">
        <v>54</v>
      </c>
      <c r="D9" s="26" t="s">
        <v>55</v>
      </c>
      <c r="E9" s="49" t="s">
        <v>56</v>
      </c>
      <c r="F9" s="49"/>
      <c r="G9" s="26" t="s">
        <v>5</v>
      </c>
    </row>
    <row r="10" spans="1:7" ht="15" customHeight="1">
      <c r="A10" s="49" t="s">
        <v>13</v>
      </c>
      <c r="B10" s="49" t="s">
        <v>14</v>
      </c>
      <c r="C10" s="49" t="s">
        <v>15</v>
      </c>
      <c r="D10" s="49" t="s">
        <v>16</v>
      </c>
      <c r="E10" s="49" t="s">
        <v>17</v>
      </c>
      <c r="F10" s="49"/>
      <c r="G10" s="51" t="s">
        <v>45</v>
      </c>
    </row>
    <row r="11" spans="1:7" ht="15" customHeight="1" thickBot="1">
      <c r="A11" s="50"/>
      <c r="B11" s="50"/>
      <c r="C11" s="50"/>
      <c r="D11" s="50"/>
      <c r="E11" s="26" t="s">
        <v>6</v>
      </c>
      <c r="F11" s="26" t="s">
        <v>57</v>
      </c>
      <c r="G11" s="50"/>
    </row>
    <row r="12" spans="1:7" ht="30" customHeight="1" thickBot="1">
      <c r="A12" s="9"/>
      <c r="B12" s="9"/>
      <c r="C12" s="39"/>
      <c r="D12" s="10"/>
      <c r="E12" s="35" t="str">
        <f ca="1">IF(OR(ISBLANK(D12)=TRUE),"",DATEDIF(D12,TODAY(),"Y"))</f>
        <v/>
      </c>
      <c r="F12" s="40" t="str">
        <f>IF(OR(ISBLANK(D12)=TRUE),"",DATEDIF(D12,"2016/12/31","Y"))</f>
        <v/>
      </c>
      <c r="G12" s="39"/>
    </row>
    <row r="13" spans="1:7" ht="15" customHeight="1" thickBot="1">
      <c r="A13" s="6"/>
      <c r="B13" s="11"/>
      <c r="C13" s="6"/>
      <c r="D13" s="6"/>
      <c r="E13" s="6"/>
      <c r="F13" s="6"/>
      <c r="G13" s="6"/>
    </row>
    <row r="14" spans="1:7" ht="20.100000000000001" customHeight="1" thickBot="1">
      <c r="A14" s="12" t="s">
        <v>20</v>
      </c>
      <c r="B14" s="46"/>
      <c r="C14" s="48"/>
      <c r="D14" s="52" t="s">
        <v>18</v>
      </c>
      <c r="E14" s="52"/>
      <c r="F14" s="46"/>
      <c r="G14" s="48"/>
    </row>
    <row r="15" spans="1:7" ht="20.100000000000001" customHeight="1" thickBot="1">
      <c r="A15" s="13" t="s">
        <v>34</v>
      </c>
      <c r="B15" s="46"/>
      <c r="C15" s="48"/>
      <c r="D15" s="52" t="s">
        <v>19</v>
      </c>
      <c r="E15" s="52"/>
      <c r="F15" s="46"/>
      <c r="G15" s="48"/>
    </row>
    <row r="16" spans="1:7" ht="20.100000000000001" customHeight="1" thickBot="1">
      <c r="A16" s="11"/>
      <c r="B16" s="60"/>
      <c r="C16" s="60"/>
      <c r="D16" s="61" t="s">
        <v>21</v>
      </c>
      <c r="E16" s="52"/>
      <c r="F16" s="111"/>
      <c r="G16" s="63"/>
    </row>
    <row r="17" spans="1:7" ht="20.100000000000001" customHeight="1" thickBot="1">
      <c r="A17" s="11"/>
      <c r="B17" s="64"/>
      <c r="C17" s="64"/>
      <c r="D17" s="61" t="s">
        <v>22</v>
      </c>
      <c r="E17" s="52"/>
      <c r="F17" s="65"/>
      <c r="G17" s="66"/>
    </row>
    <row r="18" spans="1:7" ht="15" customHeight="1">
      <c r="A18" s="6"/>
      <c r="B18" s="6"/>
      <c r="C18" s="6"/>
      <c r="D18" s="6"/>
      <c r="E18" s="6"/>
      <c r="F18" s="6"/>
      <c r="G18" s="6"/>
    </row>
    <row r="19" spans="1:7" ht="20.100000000000001" customHeight="1">
      <c r="A19" s="26" t="s">
        <v>71</v>
      </c>
      <c r="B19" s="26" t="s">
        <v>72</v>
      </c>
      <c r="C19" s="49" t="s">
        <v>73</v>
      </c>
      <c r="D19" s="49"/>
      <c r="E19" s="49" t="s">
        <v>74</v>
      </c>
      <c r="F19" s="49"/>
      <c r="G19" s="26" t="s">
        <v>75</v>
      </c>
    </row>
    <row r="20" spans="1:7" ht="20.100000000000001" customHeight="1" thickBot="1">
      <c r="A20" s="27" t="s">
        <v>23</v>
      </c>
      <c r="B20" s="15" t="s">
        <v>46</v>
      </c>
      <c r="C20" s="50" t="s">
        <v>24</v>
      </c>
      <c r="D20" s="50"/>
      <c r="E20" s="67" t="s">
        <v>25</v>
      </c>
      <c r="F20" s="68"/>
      <c r="G20" s="27" t="s">
        <v>76</v>
      </c>
    </row>
    <row r="21" spans="1:7" s="1" customFormat="1" ht="20.100000000000001" customHeight="1">
      <c r="A21" s="16"/>
      <c r="B21" s="28"/>
      <c r="C21" s="69"/>
      <c r="D21" s="69"/>
      <c r="E21" s="70"/>
      <c r="F21" s="71"/>
      <c r="G21" s="17"/>
    </row>
    <row r="22" spans="1:7" s="1" customFormat="1" ht="20.100000000000001" customHeight="1">
      <c r="A22" s="18"/>
      <c r="B22" s="29"/>
      <c r="C22" s="72"/>
      <c r="D22" s="72"/>
      <c r="E22" s="73"/>
      <c r="F22" s="74"/>
      <c r="G22" s="19"/>
    </row>
    <row r="23" spans="1:7" s="1" customFormat="1" ht="20.100000000000001" customHeight="1">
      <c r="A23" s="18"/>
      <c r="B23" s="29"/>
      <c r="C23" s="72"/>
      <c r="D23" s="72"/>
      <c r="E23" s="73"/>
      <c r="F23" s="74"/>
      <c r="G23" s="19"/>
    </row>
    <row r="24" spans="1:7" s="1" customFormat="1" ht="20.100000000000001" customHeight="1">
      <c r="A24" s="18"/>
      <c r="B24" s="29"/>
      <c r="C24" s="72"/>
      <c r="D24" s="72"/>
      <c r="E24" s="73"/>
      <c r="F24" s="74"/>
      <c r="G24" s="19"/>
    </row>
    <row r="25" spans="1:7" s="1" customFormat="1" ht="20.100000000000001" customHeight="1">
      <c r="A25" s="18"/>
      <c r="B25" s="29"/>
      <c r="C25" s="72"/>
      <c r="D25" s="72"/>
      <c r="E25" s="73"/>
      <c r="F25" s="74"/>
      <c r="G25" s="19"/>
    </row>
    <row r="26" spans="1:7" s="1" customFormat="1" ht="20.100000000000001" customHeight="1">
      <c r="A26" s="18"/>
      <c r="B26" s="29"/>
      <c r="C26" s="72"/>
      <c r="D26" s="72"/>
      <c r="E26" s="73"/>
      <c r="F26" s="74"/>
      <c r="G26" s="19"/>
    </row>
    <row r="27" spans="1:7" s="1" customFormat="1" ht="20.100000000000001" customHeight="1">
      <c r="A27" s="18"/>
      <c r="B27" s="29"/>
      <c r="C27" s="72"/>
      <c r="D27" s="72"/>
      <c r="E27" s="73"/>
      <c r="F27" s="74"/>
      <c r="G27" s="19"/>
    </row>
    <row r="28" spans="1:7" s="1" customFormat="1" ht="20.100000000000001" customHeight="1" thickBot="1">
      <c r="A28" s="20"/>
      <c r="B28" s="31"/>
      <c r="C28" s="75"/>
      <c r="D28" s="75"/>
      <c r="E28" s="76"/>
      <c r="F28" s="77"/>
      <c r="G28" s="21"/>
    </row>
    <row r="29" spans="1:7" s="1" customFormat="1" ht="15" customHeight="1" thickBot="1">
      <c r="A29" s="78"/>
      <c r="B29" s="79"/>
      <c r="C29" s="79"/>
      <c r="D29" s="79"/>
      <c r="E29" s="79"/>
      <c r="F29" s="79"/>
      <c r="G29" s="80"/>
    </row>
    <row r="30" spans="1:7" ht="19.5" customHeight="1" thickBot="1">
      <c r="A30" s="22" t="s">
        <v>29</v>
      </c>
      <c r="B30" s="110"/>
      <c r="C30" s="44"/>
      <c r="D30" s="44"/>
      <c r="E30" s="44"/>
      <c r="F30" s="44"/>
      <c r="G30" s="45"/>
    </row>
    <row r="31" spans="1:7" ht="19.5" customHeight="1" thickBot="1">
      <c r="A31" s="22" t="s">
        <v>30</v>
      </c>
      <c r="B31" s="109"/>
      <c r="C31" s="47"/>
      <c r="D31" s="47"/>
      <c r="E31" s="47"/>
      <c r="F31" s="47"/>
      <c r="G31" s="48"/>
    </row>
    <row r="32" spans="1:7" ht="19.5" customHeight="1" thickBot="1">
      <c r="A32" s="22" t="s">
        <v>31</v>
      </c>
      <c r="B32" s="109"/>
      <c r="C32" s="47"/>
      <c r="D32" s="47"/>
      <c r="E32" s="47"/>
      <c r="F32" s="47"/>
      <c r="G32" s="48"/>
    </row>
    <row r="33" spans="1:7" ht="19.5" customHeight="1" thickBot="1">
      <c r="A33" s="22" t="s">
        <v>33</v>
      </c>
      <c r="B33" s="109"/>
      <c r="C33" s="47"/>
      <c r="D33" s="47"/>
      <c r="E33" s="47"/>
      <c r="F33" s="47"/>
      <c r="G33" s="48"/>
    </row>
    <row r="34" spans="1:7" ht="19.5" customHeight="1" thickBot="1">
      <c r="A34" s="22" t="s">
        <v>32</v>
      </c>
      <c r="B34" s="109"/>
      <c r="C34" s="47"/>
      <c r="D34" s="47"/>
      <c r="E34" s="47"/>
      <c r="F34" s="47"/>
      <c r="G34" s="48"/>
    </row>
    <row r="35" spans="1:7" ht="39.950000000000003" customHeight="1">
      <c r="A35" s="81" t="s">
        <v>77</v>
      </c>
      <c r="B35" s="81"/>
      <c r="C35" s="81"/>
      <c r="D35" s="81"/>
      <c r="E35" s="81"/>
      <c r="F35" s="81"/>
      <c r="G35" s="81"/>
    </row>
    <row r="36" spans="1:7" s="2" customFormat="1" ht="95.25" customHeight="1" thickBot="1">
      <c r="A36" s="82" t="s">
        <v>78</v>
      </c>
      <c r="B36" s="83"/>
      <c r="C36" s="83"/>
      <c r="D36" s="83"/>
      <c r="E36" s="83"/>
      <c r="F36" s="83"/>
      <c r="G36" s="83"/>
    </row>
    <row r="37" spans="1:7" ht="20.100000000000001" customHeight="1" thickBot="1">
      <c r="A37" s="6"/>
      <c r="B37" s="6"/>
      <c r="C37" s="6"/>
      <c r="D37" s="6"/>
      <c r="E37" s="8" t="s">
        <v>26</v>
      </c>
      <c r="F37" s="84"/>
      <c r="G37" s="85"/>
    </row>
    <row r="38" spans="1:7" ht="20.100000000000001" customHeight="1" thickBot="1">
      <c r="A38" s="6"/>
      <c r="B38" s="6"/>
      <c r="C38" s="6"/>
      <c r="D38" s="6"/>
      <c r="E38" s="6"/>
      <c r="F38" s="6"/>
      <c r="G38" s="6"/>
    </row>
    <row r="39" spans="1:7" ht="30" customHeight="1" thickBot="1">
      <c r="A39" s="6"/>
      <c r="B39" s="6"/>
      <c r="C39" s="6"/>
      <c r="D39" s="6"/>
      <c r="E39" s="12" t="s">
        <v>14</v>
      </c>
      <c r="F39" s="109"/>
      <c r="G39" s="48"/>
    </row>
    <row r="40" spans="1:7" ht="30" customHeight="1" thickBot="1">
      <c r="A40" s="6"/>
      <c r="B40" s="6"/>
      <c r="C40" s="6"/>
      <c r="D40" s="3" t="s">
        <v>27</v>
      </c>
      <c r="E40" s="12" t="s">
        <v>28</v>
      </c>
      <c r="F40" s="109"/>
      <c r="G40" s="48"/>
    </row>
    <row r="41" spans="1:7" ht="20.100000000000001" customHeight="1"/>
  </sheetData>
  <sheetProtection password="CD9E" sheet="1" objects="1" scenarios="1"/>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10">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E21:F28">
      <formula1>"MO, AE, SX, HP, SS, BA"</formula1>
    </dataValidation>
    <dataValidation type="list" allowBlank="1" showInputMessage="1" showErrorMessage="1" sqref="G21:G28">
      <formula1>"FIS,NC,NAC,EC,SAC,ANC"</formula1>
    </dataValidation>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imeMode="disabled" allowBlank="1" showInputMessage="1" showErrorMessage="1" prompt="FISに登録したローマ字表記にて姓・名の順で入力ください_x000a_例：KASAI Noriaki" sqref="B12"/>
    <dataValidation imeMode="disabled" allowBlank="1" showInputMessage="1" showErrorMessage="1" prompt="半角数字で入力ください" sqref="A12"/>
    <dataValidation allowBlank="1" showInputMessage="1" showErrorMessage="1" prompt="半角英字で正しく入力ください" sqref="B21"/>
  </dataValidations>
  <printOptions horizontalCentered="1"/>
  <pageMargins left="0.23622047244094491" right="0.23622047244094491" top="0.19685039370078741" bottom="0.19685039370078741" header="0.31496062992125984" footer="0.31496062992125984"/>
  <pageSetup paperSize="9" scale="94"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C3" sqref="C3"/>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26" t="s">
        <v>7</v>
      </c>
      <c r="F1" s="53" t="s">
        <v>79</v>
      </c>
      <c r="G1" s="53"/>
    </row>
    <row r="2" spans="1:7" ht="20.100000000000001" customHeight="1" thickBot="1">
      <c r="A2" s="6"/>
      <c r="B2" s="6"/>
      <c r="C2" s="6"/>
      <c r="D2" s="6"/>
      <c r="E2" s="8" t="s">
        <v>8</v>
      </c>
      <c r="F2" s="54"/>
      <c r="G2" s="55"/>
    </row>
    <row r="3" spans="1:7" ht="20.100000000000001" customHeight="1">
      <c r="A3" s="6" t="s">
        <v>9</v>
      </c>
      <c r="B3" s="6"/>
      <c r="C3" s="6"/>
      <c r="D3" s="6"/>
      <c r="E3" s="6"/>
      <c r="F3" s="6"/>
      <c r="G3" s="6"/>
    </row>
    <row r="4" spans="1:7" ht="20.100000000000001" customHeight="1" thickBot="1">
      <c r="A4" s="6" t="s">
        <v>10</v>
      </c>
      <c r="B4" s="6"/>
      <c r="C4" s="6"/>
      <c r="D4" s="6"/>
      <c r="E4" s="6"/>
      <c r="F4" s="6"/>
      <c r="G4" s="6"/>
    </row>
    <row r="5" spans="1:7" ht="20.100000000000001" customHeight="1" thickBot="1">
      <c r="A5" s="6"/>
      <c r="B5" s="6"/>
      <c r="C5" s="6"/>
      <c r="D5" s="6"/>
      <c r="E5" s="6" t="s">
        <v>11</v>
      </c>
      <c r="F5" s="56" t="s">
        <v>81</v>
      </c>
      <c r="G5" s="57"/>
    </row>
    <row r="6" spans="1:7" ht="20.100000000000001" customHeight="1" thickBot="1">
      <c r="A6" s="6"/>
      <c r="B6" s="6"/>
      <c r="C6" s="6"/>
      <c r="D6" s="6"/>
      <c r="E6" s="6" t="s">
        <v>12</v>
      </c>
      <c r="F6" s="56" t="s">
        <v>82</v>
      </c>
      <c r="G6" s="57"/>
    </row>
    <row r="7" spans="1:7" ht="39.950000000000003" customHeight="1">
      <c r="A7" s="58" t="s">
        <v>47</v>
      </c>
      <c r="B7" s="59"/>
      <c r="C7" s="59"/>
      <c r="D7" s="59"/>
      <c r="E7" s="59"/>
      <c r="F7" s="59"/>
      <c r="G7" s="59"/>
    </row>
    <row r="8" spans="1:7" ht="45" customHeight="1">
      <c r="A8" s="42" t="s">
        <v>35</v>
      </c>
      <c r="B8" s="42"/>
      <c r="C8" s="42"/>
      <c r="D8" s="42"/>
      <c r="E8" s="42"/>
      <c r="F8" s="42"/>
      <c r="G8" s="42"/>
    </row>
    <row r="9" spans="1:7" ht="20.100000000000001" customHeight="1">
      <c r="A9" s="26" t="s">
        <v>52</v>
      </c>
      <c r="B9" s="26" t="s">
        <v>53</v>
      </c>
      <c r="C9" s="26" t="s">
        <v>54</v>
      </c>
      <c r="D9" s="26" t="s">
        <v>55</v>
      </c>
      <c r="E9" s="49" t="s">
        <v>56</v>
      </c>
      <c r="F9" s="49"/>
      <c r="G9" s="26" t="s">
        <v>5</v>
      </c>
    </row>
    <row r="10" spans="1:7" ht="15" customHeight="1">
      <c r="A10" s="49" t="s">
        <v>13</v>
      </c>
      <c r="B10" s="49" t="s">
        <v>14</v>
      </c>
      <c r="C10" s="49" t="s">
        <v>15</v>
      </c>
      <c r="D10" s="49" t="s">
        <v>16</v>
      </c>
      <c r="E10" s="49" t="s">
        <v>17</v>
      </c>
      <c r="F10" s="49"/>
      <c r="G10" s="51" t="s">
        <v>45</v>
      </c>
    </row>
    <row r="11" spans="1:7" ht="15" customHeight="1" thickBot="1">
      <c r="A11" s="50"/>
      <c r="B11" s="50"/>
      <c r="C11" s="50"/>
      <c r="D11" s="50"/>
      <c r="E11" s="26" t="s">
        <v>6</v>
      </c>
      <c r="F11" s="26" t="s">
        <v>57</v>
      </c>
      <c r="G11" s="112"/>
    </row>
    <row r="12" spans="1:7" ht="30" customHeight="1" thickBot="1">
      <c r="A12" s="9"/>
      <c r="B12" s="9"/>
      <c r="C12" s="39"/>
      <c r="D12" s="10"/>
      <c r="E12" s="4" t="str">
        <f ca="1">IF(OR(ISBLANK(D12)=TRUE),"",DATEDIF(D12,TODAY(),"Y"))</f>
        <v/>
      </c>
      <c r="F12" s="5" t="str">
        <f>IF(OR(ISBLANK(D12)=TRUE),"",DATEDIF(D12,"2016/12/31","Y"))</f>
        <v/>
      </c>
      <c r="G12" s="39"/>
    </row>
    <row r="13" spans="1:7" ht="15" customHeight="1" thickBot="1">
      <c r="A13" s="6"/>
      <c r="B13" s="11"/>
      <c r="C13" s="6"/>
      <c r="D13" s="6"/>
      <c r="E13" s="6"/>
      <c r="F13" s="6"/>
      <c r="G13" s="6"/>
    </row>
    <row r="14" spans="1:7" ht="20.100000000000001" customHeight="1" thickBot="1">
      <c r="A14" s="12" t="s">
        <v>20</v>
      </c>
      <c r="B14" s="46"/>
      <c r="C14" s="48"/>
      <c r="D14" s="52" t="s">
        <v>18</v>
      </c>
      <c r="E14" s="52"/>
      <c r="F14" s="46"/>
      <c r="G14" s="48"/>
    </row>
    <row r="15" spans="1:7" ht="20.100000000000001" customHeight="1" thickBot="1">
      <c r="A15" s="13" t="s">
        <v>34</v>
      </c>
      <c r="B15" s="46"/>
      <c r="C15" s="48"/>
      <c r="D15" s="52" t="s">
        <v>19</v>
      </c>
      <c r="E15" s="52"/>
      <c r="F15" s="46"/>
      <c r="G15" s="48"/>
    </row>
    <row r="16" spans="1:7" ht="20.100000000000001" customHeight="1" thickBot="1">
      <c r="A16" s="11"/>
      <c r="B16" s="60"/>
      <c r="C16" s="60"/>
      <c r="D16" s="61" t="s">
        <v>21</v>
      </c>
      <c r="E16" s="52"/>
      <c r="F16" s="62"/>
      <c r="G16" s="63"/>
    </row>
    <row r="17" spans="1:7" ht="20.100000000000001" customHeight="1" thickBot="1">
      <c r="A17" s="11"/>
      <c r="B17" s="64"/>
      <c r="C17" s="64"/>
      <c r="D17" s="61" t="s">
        <v>22</v>
      </c>
      <c r="E17" s="52"/>
      <c r="F17" s="65"/>
      <c r="G17" s="66"/>
    </row>
    <row r="18" spans="1:7" ht="15" customHeight="1">
      <c r="A18" s="6"/>
      <c r="B18" s="6"/>
      <c r="C18" s="6"/>
      <c r="D18" s="6"/>
      <c r="E18" s="6"/>
      <c r="F18" s="6"/>
      <c r="G18" s="6"/>
    </row>
    <row r="19" spans="1:7" ht="20.100000000000001" customHeight="1">
      <c r="A19" s="26" t="s">
        <v>71</v>
      </c>
      <c r="B19" s="26" t="s">
        <v>72</v>
      </c>
      <c r="C19" s="49" t="s">
        <v>73</v>
      </c>
      <c r="D19" s="49"/>
      <c r="E19" s="49" t="s">
        <v>74</v>
      </c>
      <c r="F19" s="49"/>
      <c r="G19" s="26" t="s">
        <v>75</v>
      </c>
    </row>
    <row r="20" spans="1:7" ht="20.100000000000001" customHeight="1" thickBot="1">
      <c r="A20" s="27" t="s">
        <v>23</v>
      </c>
      <c r="B20" s="15" t="s">
        <v>46</v>
      </c>
      <c r="C20" s="50" t="s">
        <v>24</v>
      </c>
      <c r="D20" s="50"/>
      <c r="E20" s="67" t="s">
        <v>25</v>
      </c>
      <c r="F20" s="68"/>
      <c r="G20" s="27" t="s">
        <v>76</v>
      </c>
    </row>
    <row r="21" spans="1:7" s="1" customFormat="1" ht="20.100000000000001" customHeight="1">
      <c r="A21" s="16"/>
      <c r="B21" s="28"/>
      <c r="C21" s="69"/>
      <c r="D21" s="69"/>
      <c r="E21" s="70"/>
      <c r="F21" s="71"/>
      <c r="G21" s="17"/>
    </row>
    <row r="22" spans="1:7" s="1" customFormat="1" ht="20.100000000000001" customHeight="1">
      <c r="A22" s="18"/>
      <c r="B22" s="29"/>
      <c r="C22" s="72"/>
      <c r="D22" s="72"/>
      <c r="E22" s="73"/>
      <c r="F22" s="74"/>
      <c r="G22" s="19"/>
    </row>
    <row r="23" spans="1:7" s="1" customFormat="1" ht="20.100000000000001" customHeight="1">
      <c r="A23" s="18"/>
      <c r="B23" s="29"/>
      <c r="C23" s="72"/>
      <c r="D23" s="72"/>
      <c r="E23" s="73"/>
      <c r="F23" s="74"/>
      <c r="G23" s="19"/>
    </row>
    <row r="24" spans="1:7" s="1" customFormat="1" ht="20.100000000000001" customHeight="1">
      <c r="A24" s="18"/>
      <c r="B24" s="29"/>
      <c r="C24" s="72"/>
      <c r="D24" s="72"/>
      <c r="E24" s="73"/>
      <c r="F24" s="74"/>
      <c r="G24" s="19"/>
    </row>
    <row r="25" spans="1:7" s="1" customFormat="1" ht="20.100000000000001" customHeight="1">
      <c r="A25" s="18"/>
      <c r="B25" s="29"/>
      <c r="C25" s="72"/>
      <c r="D25" s="72"/>
      <c r="E25" s="73"/>
      <c r="F25" s="74"/>
      <c r="G25" s="19"/>
    </row>
    <row r="26" spans="1:7" s="1" customFormat="1" ht="20.100000000000001" customHeight="1">
      <c r="A26" s="18"/>
      <c r="B26" s="29"/>
      <c r="C26" s="72"/>
      <c r="D26" s="72"/>
      <c r="E26" s="73"/>
      <c r="F26" s="74"/>
      <c r="G26" s="19"/>
    </row>
    <row r="27" spans="1:7" s="1" customFormat="1" ht="20.100000000000001" customHeight="1">
      <c r="A27" s="18"/>
      <c r="B27" s="29"/>
      <c r="C27" s="72"/>
      <c r="D27" s="72"/>
      <c r="E27" s="73"/>
      <c r="F27" s="74"/>
      <c r="G27" s="19"/>
    </row>
    <row r="28" spans="1:7" s="1" customFormat="1" ht="20.100000000000001" customHeight="1" thickBot="1">
      <c r="A28" s="20"/>
      <c r="B28" s="31"/>
      <c r="C28" s="75"/>
      <c r="D28" s="75"/>
      <c r="E28" s="76"/>
      <c r="F28" s="77"/>
      <c r="G28" s="21"/>
    </row>
    <row r="29" spans="1:7" s="1" customFormat="1" ht="15" customHeight="1" thickBot="1">
      <c r="A29" s="78"/>
      <c r="B29" s="79"/>
      <c r="C29" s="79"/>
      <c r="D29" s="79"/>
      <c r="E29" s="79"/>
      <c r="F29" s="79"/>
      <c r="G29" s="80"/>
    </row>
    <row r="30" spans="1:7" ht="20.25" customHeight="1" thickBot="1">
      <c r="A30" s="22" t="s">
        <v>29</v>
      </c>
      <c r="B30" s="43"/>
      <c r="C30" s="44"/>
      <c r="D30" s="44"/>
      <c r="E30" s="44"/>
      <c r="F30" s="44"/>
      <c r="G30" s="45"/>
    </row>
    <row r="31" spans="1:7" ht="20.25" customHeight="1" thickBot="1">
      <c r="A31" s="22" t="s">
        <v>30</v>
      </c>
      <c r="B31" s="46"/>
      <c r="C31" s="47"/>
      <c r="D31" s="47"/>
      <c r="E31" s="47"/>
      <c r="F31" s="47"/>
      <c r="G31" s="48"/>
    </row>
    <row r="32" spans="1:7" ht="20.25" customHeight="1" thickBot="1">
      <c r="A32" s="22" t="s">
        <v>31</v>
      </c>
      <c r="B32" s="46"/>
      <c r="C32" s="47"/>
      <c r="D32" s="47"/>
      <c r="E32" s="47"/>
      <c r="F32" s="47"/>
      <c r="G32" s="48"/>
    </row>
    <row r="33" spans="1:7" ht="20.25" customHeight="1" thickBot="1">
      <c r="A33" s="22" t="s">
        <v>33</v>
      </c>
      <c r="B33" s="46"/>
      <c r="C33" s="47"/>
      <c r="D33" s="47"/>
      <c r="E33" s="47"/>
      <c r="F33" s="47"/>
      <c r="G33" s="48"/>
    </row>
    <row r="34" spans="1:7" ht="20.25" customHeight="1" thickBot="1">
      <c r="A34" s="22" t="s">
        <v>32</v>
      </c>
      <c r="B34" s="46"/>
      <c r="C34" s="47"/>
      <c r="D34" s="47"/>
      <c r="E34" s="47"/>
      <c r="F34" s="47"/>
      <c r="G34" s="48"/>
    </row>
    <row r="35" spans="1:7" ht="39.950000000000003" customHeight="1">
      <c r="A35" s="81" t="s">
        <v>77</v>
      </c>
      <c r="B35" s="81"/>
      <c r="C35" s="81"/>
      <c r="D35" s="81"/>
      <c r="E35" s="81"/>
      <c r="F35" s="81"/>
      <c r="G35" s="81"/>
    </row>
    <row r="36" spans="1:7" s="2" customFormat="1" ht="95.25" customHeight="1" thickBot="1">
      <c r="A36" s="82" t="s">
        <v>78</v>
      </c>
      <c r="B36" s="83"/>
      <c r="C36" s="83"/>
      <c r="D36" s="83"/>
      <c r="E36" s="83"/>
      <c r="F36" s="83"/>
      <c r="G36" s="83"/>
    </row>
    <row r="37" spans="1:7" ht="20.100000000000001" customHeight="1" thickBot="1">
      <c r="A37" s="6"/>
      <c r="B37" s="6"/>
      <c r="C37" s="6"/>
      <c r="D37" s="6"/>
      <c r="E37" s="8" t="s">
        <v>26</v>
      </c>
      <c r="F37" s="84"/>
      <c r="G37" s="85"/>
    </row>
    <row r="38" spans="1:7" ht="20.100000000000001" customHeight="1" thickBot="1">
      <c r="A38" s="6"/>
      <c r="B38" s="6"/>
      <c r="C38" s="6"/>
      <c r="D38" s="6"/>
      <c r="E38" s="6"/>
      <c r="F38" s="6"/>
      <c r="G38" s="6"/>
    </row>
    <row r="39" spans="1:7" ht="30" customHeight="1" thickBot="1">
      <c r="A39" s="6"/>
      <c r="B39" s="6"/>
      <c r="C39" s="6"/>
      <c r="D39" s="6"/>
      <c r="E39" s="12" t="s">
        <v>14</v>
      </c>
      <c r="F39" s="46"/>
      <c r="G39" s="48"/>
    </row>
    <row r="40" spans="1:7" ht="30" customHeight="1" thickBot="1">
      <c r="A40" s="6"/>
      <c r="B40" s="6"/>
      <c r="C40" s="6"/>
      <c r="D40" s="3" t="s">
        <v>27</v>
      </c>
      <c r="E40" s="12" t="s">
        <v>28</v>
      </c>
      <c r="F40" s="46"/>
      <c r="G40" s="48"/>
    </row>
    <row r="41" spans="1:7" ht="20.100000000000001" customHeight="1"/>
  </sheetData>
  <sheetProtection password="CD9E" sheet="1" objects="1" scenarios="1"/>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10">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G21:G28">
      <formula1>"ENL,FIS,NC,NAC,FEC,SAC,ANC"</formula1>
    </dataValidation>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imeMode="disabled" allowBlank="1" showInputMessage="1" showErrorMessage="1" prompt="FISに登録したローマ字表記にて姓・名の順で入力ください_x000a_例：KASAI Noriaki" sqref="B12"/>
    <dataValidation imeMode="disabled" allowBlank="1" showInputMessage="1" showErrorMessage="1" prompt="半角数字で入力ください" sqref="A12"/>
    <dataValidation allowBlank="1" showInputMessage="1" showErrorMessage="1" prompt="半角英字で正しく入力ください" sqref="B21"/>
    <dataValidation type="list" allowBlank="1" showInputMessage="1" showErrorMessage="1" sqref="E21:F28">
      <formula1>"SL,GS,SG,DH,AC"</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C3" sqref="C3"/>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26" t="s">
        <v>7</v>
      </c>
      <c r="F1" s="53" t="s">
        <v>80</v>
      </c>
      <c r="G1" s="53"/>
    </row>
    <row r="2" spans="1:7" ht="20.100000000000001" customHeight="1" thickBot="1">
      <c r="A2" s="6"/>
      <c r="B2" s="6"/>
      <c r="C2" s="6"/>
      <c r="D2" s="6"/>
      <c r="E2" s="8" t="s">
        <v>8</v>
      </c>
      <c r="F2" s="54"/>
      <c r="G2" s="55"/>
    </row>
    <row r="3" spans="1:7" ht="20.100000000000001" customHeight="1">
      <c r="A3" s="6" t="s">
        <v>9</v>
      </c>
      <c r="B3" s="6"/>
      <c r="C3" s="6"/>
      <c r="D3" s="6"/>
      <c r="E3" s="6"/>
      <c r="F3" s="6"/>
      <c r="G3" s="6"/>
    </row>
    <row r="4" spans="1:7" ht="20.100000000000001" customHeight="1" thickBot="1">
      <c r="A4" s="6" t="s">
        <v>10</v>
      </c>
      <c r="B4" s="6"/>
      <c r="C4" s="6"/>
      <c r="D4" s="6"/>
      <c r="E4" s="6"/>
      <c r="F4" s="6"/>
      <c r="G4" s="6"/>
    </row>
    <row r="5" spans="1:7" ht="20.100000000000001" customHeight="1" thickBot="1">
      <c r="A5" s="6"/>
      <c r="B5" s="6"/>
      <c r="C5" s="6"/>
      <c r="D5" s="6"/>
      <c r="E5" s="6" t="s">
        <v>11</v>
      </c>
      <c r="F5" s="56" t="s">
        <v>81</v>
      </c>
      <c r="G5" s="57"/>
    </row>
    <row r="6" spans="1:7" ht="20.100000000000001" customHeight="1" thickBot="1">
      <c r="A6" s="6"/>
      <c r="B6" s="6"/>
      <c r="C6" s="6"/>
      <c r="D6" s="6"/>
      <c r="E6" s="6" t="s">
        <v>12</v>
      </c>
      <c r="F6" s="56" t="s">
        <v>82</v>
      </c>
      <c r="G6" s="57"/>
    </row>
    <row r="7" spans="1:7" ht="39.950000000000003" customHeight="1">
      <c r="A7" s="58" t="s">
        <v>47</v>
      </c>
      <c r="B7" s="59"/>
      <c r="C7" s="59"/>
      <c r="D7" s="59"/>
      <c r="E7" s="59"/>
      <c r="F7" s="59"/>
      <c r="G7" s="59"/>
    </row>
    <row r="8" spans="1:7" ht="45" customHeight="1">
      <c r="A8" s="42" t="s">
        <v>35</v>
      </c>
      <c r="B8" s="42"/>
      <c r="C8" s="42"/>
      <c r="D8" s="42"/>
      <c r="E8" s="42"/>
      <c r="F8" s="42"/>
      <c r="G8" s="42"/>
    </row>
    <row r="9" spans="1:7" ht="20.100000000000001" customHeight="1">
      <c r="A9" s="26" t="s">
        <v>52</v>
      </c>
      <c r="B9" s="26" t="s">
        <v>53</v>
      </c>
      <c r="C9" s="26" t="s">
        <v>54</v>
      </c>
      <c r="D9" s="26" t="s">
        <v>55</v>
      </c>
      <c r="E9" s="49" t="s">
        <v>56</v>
      </c>
      <c r="F9" s="49"/>
      <c r="G9" s="26" t="s">
        <v>5</v>
      </c>
    </row>
    <row r="10" spans="1:7" ht="15" customHeight="1">
      <c r="A10" s="49" t="s">
        <v>13</v>
      </c>
      <c r="B10" s="49" t="s">
        <v>14</v>
      </c>
      <c r="C10" s="49" t="s">
        <v>15</v>
      </c>
      <c r="D10" s="49" t="s">
        <v>16</v>
      </c>
      <c r="E10" s="49" t="s">
        <v>17</v>
      </c>
      <c r="F10" s="49"/>
      <c r="G10" s="51" t="s">
        <v>45</v>
      </c>
    </row>
    <row r="11" spans="1:7" ht="15" customHeight="1" thickBot="1">
      <c r="A11" s="50"/>
      <c r="B11" s="50"/>
      <c r="C11" s="50"/>
      <c r="D11" s="50"/>
      <c r="E11" s="26" t="s">
        <v>6</v>
      </c>
      <c r="F11" s="26" t="s">
        <v>57</v>
      </c>
      <c r="G11" s="112"/>
    </row>
    <row r="12" spans="1:7" ht="30" customHeight="1" thickBot="1">
      <c r="A12" s="9"/>
      <c r="B12" s="9"/>
      <c r="C12" s="41"/>
      <c r="D12" s="10"/>
      <c r="E12" s="4" t="str">
        <f ca="1">IF(OR(ISBLANK(D12)=TRUE),"",DATEDIF(D12,TODAY(),"Y"))</f>
        <v/>
      </c>
      <c r="F12" s="5" t="str">
        <f>IF(OR(ISBLANK(D12)=TRUE),"",DATEDIF(D12,"2016/12/31","Y"))</f>
        <v/>
      </c>
      <c r="G12" s="9"/>
    </row>
    <row r="13" spans="1:7" ht="15" customHeight="1" thickBot="1">
      <c r="A13" s="6"/>
      <c r="B13" s="11"/>
      <c r="C13" s="6"/>
      <c r="D13" s="6"/>
      <c r="E13" s="6"/>
      <c r="F13" s="6"/>
      <c r="G13" s="6"/>
    </row>
    <row r="14" spans="1:7" ht="20.100000000000001" customHeight="1" thickBot="1">
      <c r="A14" s="12" t="s">
        <v>20</v>
      </c>
      <c r="B14" s="46"/>
      <c r="C14" s="48"/>
      <c r="D14" s="52" t="s">
        <v>18</v>
      </c>
      <c r="E14" s="52"/>
      <c r="F14" s="46"/>
      <c r="G14" s="48"/>
    </row>
    <row r="15" spans="1:7" ht="20.100000000000001" customHeight="1" thickBot="1">
      <c r="A15" s="13" t="s">
        <v>34</v>
      </c>
      <c r="B15" s="46"/>
      <c r="C15" s="48"/>
      <c r="D15" s="52" t="s">
        <v>19</v>
      </c>
      <c r="E15" s="52"/>
      <c r="F15" s="46"/>
      <c r="G15" s="48"/>
    </row>
    <row r="16" spans="1:7" ht="20.100000000000001" customHeight="1" thickBot="1">
      <c r="A16" s="11"/>
      <c r="B16" s="60"/>
      <c r="C16" s="60"/>
      <c r="D16" s="61" t="s">
        <v>21</v>
      </c>
      <c r="E16" s="52"/>
      <c r="F16" s="62"/>
      <c r="G16" s="63"/>
    </row>
    <row r="17" spans="1:7" ht="20.100000000000001" customHeight="1" thickBot="1">
      <c r="A17" s="11"/>
      <c r="B17" s="64"/>
      <c r="C17" s="64"/>
      <c r="D17" s="61" t="s">
        <v>22</v>
      </c>
      <c r="E17" s="52"/>
      <c r="F17" s="65"/>
      <c r="G17" s="66"/>
    </row>
    <row r="18" spans="1:7" ht="15" customHeight="1">
      <c r="A18" s="6"/>
      <c r="B18" s="6"/>
      <c r="C18" s="6"/>
      <c r="D18" s="6"/>
      <c r="E18" s="6"/>
      <c r="F18" s="6"/>
      <c r="G18" s="6"/>
    </row>
    <row r="19" spans="1:7" ht="20.100000000000001" customHeight="1">
      <c r="A19" s="26" t="s">
        <v>71</v>
      </c>
      <c r="B19" s="26" t="s">
        <v>72</v>
      </c>
      <c r="C19" s="49" t="s">
        <v>73</v>
      </c>
      <c r="D19" s="49"/>
      <c r="E19" s="49" t="s">
        <v>74</v>
      </c>
      <c r="F19" s="49"/>
      <c r="G19" s="26" t="s">
        <v>75</v>
      </c>
    </row>
    <row r="20" spans="1:7" ht="20.100000000000001" customHeight="1" thickBot="1">
      <c r="A20" s="27" t="s">
        <v>23</v>
      </c>
      <c r="B20" s="15" t="s">
        <v>46</v>
      </c>
      <c r="C20" s="50" t="s">
        <v>24</v>
      </c>
      <c r="D20" s="50"/>
      <c r="E20" s="67" t="s">
        <v>25</v>
      </c>
      <c r="F20" s="68"/>
      <c r="G20" s="27" t="s">
        <v>76</v>
      </c>
    </row>
    <row r="21" spans="1:7" s="1" customFormat="1" ht="20.100000000000001" customHeight="1">
      <c r="A21" s="16"/>
      <c r="B21" s="28"/>
      <c r="C21" s="69"/>
      <c r="D21" s="69"/>
      <c r="E21" s="70"/>
      <c r="F21" s="71"/>
      <c r="G21" s="17"/>
    </row>
    <row r="22" spans="1:7" s="1" customFormat="1" ht="20.100000000000001" customHeight="1">
      <c r="A22" s="18"/>
      <c r="B22" s="29"/>
      <c r="C22" s="72"/>
      <c r="D22" s="72"/>
      <c r="E22" s="73"/>
      <c r="F22" s="74"/>
      <c r="G22" s="19"/>
    </row>
    <row r="23" spans="1:7" s="1" customFormat="1" ht="20.100000000000001" customHeight="1">
      <c r="A23" s="18"/>
      <c r="B23" s="29"/>
      <c r="C23" s="72"/>
      <c r="D23" s="72"/>
      <c r="E23" s="73"/>
      <c r="F23" s="74"/>
      <c r="G23" s="19"/>
    </row>
    <row r="24" spans="1:7" s="1" customFormat="1" ht="20.100000000000001" customHeight="1">
      <c r="A24" s="18"/>
      <c r="B24" s="29"/>
      <c r="C24" s="72"/>
      <c r="D24" s="72"/>
      <c r="E24" s="73"/>
      <c r="F24" s="74"/>
      <c r="G24" s="19"/>
    </row>
    <row r="25" spans="1:7" s="1" customFormat="1" ht="20.100000000000001" customHeight="1">
      <c r="A25" s="18"/>
      <c r="B25" s="29"/>
      <c r="C25" s="72"/>
      <c r="D25" s="72"/>
      <c r="E25" s="73"/>
      <c r="F25" s="74"/>
      <c r="G25" s="19"/>
    </row>
    <row r="26" spans="1:7" s="1" customFormat="1" ht="20.100000000000001" customHeight="1">
      <c r="A26" s="18"/>
      <c r="B26" s="29"/>
      <c r="C26" s="72"/>
      <c r="D26" s="72"/>
      <c r="E26" s="73"/>
      <c r="F26" s="74"/>
      <c r="G26" s="19"/>
    </row>
    <row r="27" spans="1:7" s="1" customFormat="1" ht="20.100000000000001" customHeight="1">
      <c r="A27" s="18"/>
      <c r="B27" s="29"/>
      <c r="C27" s="72"/>
      <c r="D27" s="72"/>
      <c r="E27" s="73"/>
      <c r="F27" s="74"/>
      <c r="G27" s="19"/>
    </row>
    <row r="28" spans="1:7" s="1" customFormat="1" ht="20.100000000000001" customHeight="1" thickBot="1">
      <c r="A28" s="20"/>
      <c r="B28" s="31"/>
      <c r="C28" s="75"/>
      <c r="D28" s="75"/>
      <c r="E28" s="76"/>
      <c r="F28" s="77"/>
      <c r="G28" s="21"/>
    </row>
    <row r="29" spans="1:7" s="1" customFormat="1" ht="15" customHeight="1" thickBot="1">
      <c r="A29" s="78"/>
      <c r="B29" s="86"/>
      <c r="C29" s="86"/>
      <c r="D29" s="86"/>
      <c r="E29" s="86"/>
      <c r="F29" s="86"/>
      <c r="G29" s="113"/>
    </row>
    <row r="30" spans="1:7" ht="20.25" customHeight="1" thickBot="1">
      <c r="A30" s="22" t="s">
        <v>29</v>
      </c>
      <c r="B30" s="43"/>
      <c r="C30" s="44"/>
      <c r="D30" s="44"/>
      <c r="E30" s="44"/>
      <c r="F30" s="44"/>
      <c r="G30" s="45"/>
    </row>
    <row r="31" spans="1:7" ht="20.25" customHeight="1" thickBot="1">
      <c r="A31" s="22" t="s">
        <v>30</v>
      </c>
      <c r="B31" s="46"/>
      <c r="C31" s="47"/>
      <c r="D31" s="47"/>
      <c r="E31" s="47"/>
      <c r="F31" s="47"/>
      <c r="G31" s="48"/>
    </row>
    <row r="32" spans="1:7" ht="20.25" customHeight="1" thickBot="1">
      <c r="A32" s="22" t="s">
        <v>31</v>
      </c>
      <c r="B32" s="46"/>
      <c r="C32" s="47"/>
      <c r="D32" s="47"/>
      <c r="E32" s="47"/>
      <c r="F32" s="47"/>
      <c r="G32" s="48"/>
    </row>
    <row r="33" spans="1:7" ht="20.25" customHeight="1" thickBot="1">
      <c r="A33" s="22" t="s">
        <v>33</v>
      </c>
      <c r="B33" s="46"/>
      <c r="C33" s="47"/>
      <c r="D33" s="47"/>
      <c r="E33" s="47"/>
      <c r="F33" s="47"/>
      <c r="G33" s="48"/>
    </row>
    <row r="34" spans="1:7" ht="20.25" customHeight="1" thickBot="1">
      <c r="A34" s="22" t="s">
        <v>32</v>
      </c>
      <c r="B34" s="46"/>
      <c r="C34" s="47"/>
      <c r="D34" s="47"/>
      <c r="E34" s="47"/>
      <c r="F34" s="47"/>
      <c r="G34" s="48"/>
    </row>
    <row r="35" spans="1:7" ht="39.950000000000003" customHeight="1">
      <c r="A35" s="81" t="s">
        <v>77</v>
      </c>
      <c r="B35" s="81"/>
      <c r="C35" s="81"/>
      <c r="D35" s="81"/>
      <c r="E35" s="81"/>
      <c r="F35" s="81"/>
      <c r="G35" s="81"/>
    </row>
    <row r="36" spans="1:7" s="2" customFormat="1" ht="95.25" customHeight="1" thickBot="1">
      <c r="A36" s="82" t="s">
        <v>78</v>
      </c>
      <c r="B36" s="83"/>
      <c r="C36" s="83"/>
      <c r="D36" s="83"/>
      <c r="E36" s="83"/>
      <c r="F36" s="83"/>
      <c r="G36" s="83"/>
    </row>
    <row r="37" spans="1:7" ht="20.100000000000001" customHeight="1" thickBot="1">
      <c r="A37" s="6"/>
      <c r="B37" s="6"/>
      <c r="C37" s="6"/>
      <c r="D37" s="6"/>
      <c r="E37" s="8" t="s">
        <v>26</v>
      </c>
      <c r="F37" s="84"/>
      <c r="G37" s="85"/>
    </row>
    <row r="38" spans="1:7" ht="20.100000000000001" customHeight="1" thickBot="1">
      <c r="A38" s="6"/>
      <c r="B38" s="6"/>
      <c r="C38" s="6"/>
      <c r="D38" s="6"/>
      <c r="E38" s="6"/>
      <c r="F38" s="6"/>
      <c r="G38" s="6"/>
    </row>
    <row r="39" spans="1:7" ht="30" customHeight="1" thickBot="1">
      <c r="A39" s="6"/>
      <c r="B39" s="6"/>
      <c r="C39" s="6"/>
      <c r="D39" s="6"/>
      <c r="E39" s="12" t="s">
        <v>14</v>
      </c>
      <c r="F39" s="46"/>
      <c r="G39" s="48"/>
    </row>
    <row r="40" spans="1:7" ht="30" customHeight="1" thickBot="1">
      <c r="A40" s="6"/>
      <c r="B40" s="6"/>
      <c r="C40" s="6"/>
      <c r="D40" s="3" t="s">
        <v>27</v>
      </c>
      <c r="E40" s="12" t="s">
        <v>28</v>
      </c>
      <c r="F40" s="46"/>
      <c r="G40" s="48"/>
    </row>
    <row r="41" spans="1:7" ht="20.100000000000001" customHeight="1"/>
  </sheetData>
  <sheetProtection password="CD9E" sheet="1" objects="1" scenarios="1"/>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9">
    <dataValidation allowBlank="1" showInputMessage="1" showErrorMessage="1" prompt="半角英字で正しく入力ください" sqref="B21"/>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KASAI Noriaki" sqref="B12"/>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1:G28">
      <formula1>"FIS,NC,COC"</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マスターズ</vt:lpstr>
      <vt:lpstr>スノーボード</vt:lpstr>
      <vt:lpstr>フリースタイル</vt:lpstr>
      <vt:lpstr>アルペン</vt:lpstr>
      <vt:lpstr>クロスカントリー</vt:lpstr>
      <vt:lpstr>Sheet5</vt:lpstr>
      <vt:lpstr>アルペン!Print_Area</vt:lpstr>
      <vt:lpstr>クロスカントリー!Print_Area</vt:lpstr>
      <vt:lpstr>スノーボード!Print_Area</vt:lpstr>
      <vt:lpstr>フリースタイル!Print_Area</vt:lpstr>
      <vt:lpstr>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NewSAT4</cp:lastModifiedBy>
  <cp:lastPrinted>2016-06-30T08:33:25Z</cp:lastPrinted>
  <dcterms:created xsi:type="dcterms:W3CDTF">2016-03-22T00:14:01Z</dcterms:created>
  <dcterms:modified xsi:type="dcterms:W3CDTF">2016-12-17T05:07:39Z</dcterms:modified>
</cp:coreProperties>
</file>